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defaultThemeVersion="124226"/>
  <mc:AlternateContent xmlns:mc="http://schemas.openxmlformats.org/markup-compatibility/2006">
    <mc:Choice Requires="x15">
      <x15ac:absPath xmlns:x15ac="http://schemas.microsoft.com/office/spreadsheetml/2010/11/ac" url="\\future\disk3\jutaku\00_受託\受託依頼書\"/>
    </mc:Choice>
  </mc:AlternateContent>
  <xr:revisionPtr revIDLastSave="0" documentId="13_ncr:1_{32A5BF16-3E76-4950-9E4D-5CBB3D56C7F5}" xr6:coauthVersionLast="47" xr6:coauthVersionMax="47" xr10:uidLastSave="{00000000-0000-0000-0000-000000000000}"/>
  <bookViews>
    <workbookView xWindow="-110" yWindow="-110" windowWidth="19420" windowHeight="11500" tabRatio="694" activeTab="1" xr2:uid="{00000000-000D-0000-FFFF-FFFF00000000}"/>
  </bookViews>
  <sheets>
    <sheet name="サービスの流れ" sheetId="20" r:id="rId1"/>
    <sheet name="DNAサンプルの調整方法" sheetId="24" r:id="rId2"/>
    <sheet name="細胞の調整方法" sheetId="32" r:id="rId3"/>
    <sheet name="サンプル送付方法" sheetId="21" r:id="rId4"/>
    <sheet name="解析依頼書" sheetId="22" r:id="rId5"/>
    <sheet name="DNAサンプルリスト" sheetId="25" r:id="rId6"/>
    <sheet name="サンプル組合せ_CGH" sheetId="31" r:id="rId7"/>
  </sheets>
  <definedNames>
    <definedName name="_xlnm.Print_Area" localSheetId="1">DNAサンプルの調整方法!$A$1:$AX$37</definedName>
    <definedName name="_xlnm.Print_Area" localSheetId="5">DNAサンプルリスト!$B$1:$M$116</definedName>
    <definedName name="_xlnm.Print_Area" localSheetId="0">サービスの流れ!$A$1:$J$59</definedName>
    <definedName name="_xlnm.Print_Area" localSheetId="6">サンプル組合せ_CGH!$A$1:$I$114</definedName>
    <definedName name="_xlnm.Print_Area" localSheetId="3">サンプル送付方法!$A$1:$J$64</definedName>
    <definedName name="_xlnm.Print_Area" localSheetId="4">解析依頼書!$A$1:$L$40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31" l="1"/>
  <c r="C13" i="31"/>
  <c r="C14" i="31"/>
  <c r="C15" i="31"/>
  <c r="C16" i="31"/>
  <c r="C17" i="31"/>
  <c r="C18" i="31"/>
  <c r="C19" i="31"/>
  <c r="C20" i="31"/>
  <c r="C21" i="31"/>
  <c r="C22" i="31"/>
  <c r="C23" i="31"/>
  <c r="C24" i="31"/>
  <c r="C25" i="31"/>
  <c r="C26" i="31"/>
  <c r="C27" i="31"/>
  <c r="C28" i="31"/>
  <c r="C29" i="31"/>
  <c r="C30" i="31"/>
  <c r="C31" i="31"/>
  <c r="C32" i="31"/>
  <c r="C33" i="31"/>
  <c r="C34" i="31"/>
  <c r="C35" i="31"/>
  <c r="C36" i="31"/>
  <c r="C37" i="31"/>
  <c r="C38" i="31"/>
  <c r="C39" i="31"/>
  <c r="C40" i="31"/>
  <c r="C41" i="31"/>
  <c r="C42" i="31"/>
  <c r="C43" i="31"/>
  <c r="C44" i="31"/>
  <c r="C45" i="31"/>
  <c r="C46" i="31"/>
  <c r="C47" i="31"/>
  <c r="C48" i="31"/>
  <c r="C49" i="31"/>
  <c r="C50" i="31"/>
  <c r="C51" i="31"/>
  <c r="C52" i="31"/>
  <c r="C53" i="31"/>
  <c r="C54" i="31"/>
  <c r="C55" i="31"/>
  <c r="C56" i="31"/>
  <c r="C57" i="31"/>
  <c r="C58" i="31"/>
  <c r="C59" i="31"/>
  <c r="C60" i="31"/>
  <c r="C61" i="31"/>
  <c r="C62" i="31"/>
  <c r="C63" i="31"/>
  <c r="C64" i="31"/>
  <c r="C65" i="31"/>
  <c r="C66" i="31"/>
  <c r="C67" i="31"/>
  <c r="C68" i="31"/>
  <c r="C69" i="31"/>
  <c r="C70" i="31"/>
  <c r="C71" i="31"/>
  <c r="C72" i="31"/>
  <c r="C73" i="31"/>
  <c r="C74" i="31"/>
  <c r="C75" i="31"/>
  <c r="C76" i="31"/>
  <c r="C77" i="31"/>
  <c r="C78" i="31"/>
  <c r="C79" i="31"/>
  <c r="C80" i="31"/>
  <c r="C81" i="31"/>
  <c r="C82" i="31"/>
  <c r="C83" i="31"/>
  <c r="C84" i="31"/>
  <c r="C85" i="31"/>
  <c r="C86" i="31"/>
  <c r="C87" i="31"/>
  <c r="C88" i="31"/>
  <c r="C89" i="31"/>
  <c r="C90" i="31"/>
  <c r="C91" i="31"/>
  <c r="C92" i="31"/>
  <c r="C93" i="31"/>
  <c r="C94" i="31"/>
  <c r="C95" i="31"/>
  <c r="C96" i="31"/>
  <c r="C97" i="31"/>
  <c r="C98" i="31"/>
  <c r="C99" i="31"/>
  <c r="C100" i="31"/>
  <c r="C101" i="31"/>
  <c r="C102" i="31"/>
  <c r="C103" i="31"/>
  <c r="C104" i="31"/>
  <c r="C105" i="31"/>
  <c r="C106" i="31"/>
  <c r="C107" i="31"/>
  <c r="C108" i="31"/>
  <c r="C109" i="31"/>
  <c r="C11" i="31"/>
  <c r="L5" i="25"/>
  <c r="C4" i="31"/>
  <c r="C3" i="31"/>
  <c r="D5" i="25"/>
  <c r="D4" i="25"/>
</calcChain>
</file>

<file path=xl/sharedStrings.xml><?xml version="1.0" encoding="utf-8"?>
<sst xmlns="http://schemas.openxmlformats.org/spreadsheetml/2006/main" count="911" uniqueCount="372">
  <si>
    <t>ご所属</t>
    <rPh sb="1" eb="3">
      <t>ショゾク</t>
    </rPh>
    <phoneticPr fontId="1"/>
  </si>
  <si>
    <t>機関名</t>
    <rPh sb="0" eb="2">
      <t>キカン</t>
    </rPh>
    <rPh sb="2" eb="3">
      <t>メイ</t>
    </rPh>
    <phoneticPr fontId="1"/>
  </si>
  <si>
    <t>部署名</t>
    <rPh sb="0" eb="2">
      <t>ブショ</t>
    </rPh>
    <rPh sb="2" eb="3">
      <t>メイ</t>
    </rPh>
    <phoneticPr fontId="1"/>
  </si>
  <si>
    <t>ご住所</t>
    <rPh sb="1" eb="3">
      <t>ジュウショ</t>
    </rPh>
    <phoneticPr fontId="1"/>
  </si>
  <si>
    <t>電話</t>
    <rPh sb="0" eb="2">
      <t>デンワ</t>
    </rPh>
    <phoneticPr fontId="1"/>
  </si>
  <si>
    <t>No.</t>
    <phoneticPr fontId="1"/>
  </si>
  <si>
    <t>Sample Name</t>
    <phoneticPr fontId="1"/>
  </si>
  <si>
    <t>サンプル数</t>
    <rPh sb="4" eb="5">
      <t>スウ</t>
    </rPh>
    <phoneticPr fontId="1"/>
  </si>
  <si>
    <t>データ解析</t>
    <rPh sb="3" eb="5">
      <t>カイセキ</t>
    </rPh>
    <phoneticPr fontId="1"/>
  </si>
  <si>
    <t>サンプルの種類</t>
    <rPh sb="5" eb="7">
      <t>シュルイ</t>
    </rPh>
    <phoneticPr fontId="3"/>
  </si>
  <si>
    <t>Genome DNA</t>
  </si>
  <si>
    <t>μL</t>
    <phoneticPr fontId="3"/>
  </si>
  <si>
    <t>OD260
/280</t>
    <phoneticPr fontId="1"/>
  </si>
  <si>
    <t>氏名</t>
    <rPh sb="0" eb="2">
      <t>シメイ</t>
    </rPh>
    <phoneticPr fontId="1"/>
  </si>
  <si>
    <t>収量
（μg)</t>
    <rPh sb="0" eb="2">
      <t>シュウリョウ</t>
    </rPh>
    <phoneticPr fontId="1"/>
  </si>
  <si>
    <t>　　【サンプルチューブ】</t>
    <phoneticPr fontId="1"/>
  </si>
  <si>
    <t>・　低容量チューブ（0.5mL、0.2mLのPCR用など）：材質が弱く、</t>
    <phoneticPr fontId="1"/>
  </si>
  <si>
    <t xml:space="preserve">    輸送や保管に不向きです。</t>
    <phoneticPr fontId="1"/>
  </si>
  <si>
    <t>・　スクリューキャップのチューブ：蓋の落下や取り違えなどの事故につながります。</t>
    <phoneticPr fontId="1"/>
  </si>
  <si>
    <t>・　そのままデータファイル名になります。</t>
  </si>
  <si>
    <t>・　英数字、－（ハイフン）以外の文字は使えません。</t>
    <rPh sb="2" eb="5">
      <t>エイスウジ</t>
    </rPh>
    <phoneticPr fontId="1"/>
  </si>
  <si>
    <t>核酸抽出</t>
    <rPh sb="0" eb="2">
      <t>カクサン</t>
    </rPh>
    <rPh sb="2" eb="4">
      <t>チュウシュツ</t>
    </rPh>
    <phoneticPr fontId="1"/>
  </si>
  <si>
    <t>ご依頼日</t>
    <rPh sb="1" eb="3">
      <t>イライ</t>
    </rPh>
    <rPh sb="3" eb="4">
      <t>ビ</t>
    </rPh>
    <phoneticPr fontId="1"/>
  </si>
  <si>
    <t>細胞</t>
    <rPh sb="0" eb="2">
      <t>サイボウ</t>
    </rPh>
    <phoneticPr fontId="1"/>
  </si>
  <si>
    <t>氏名</t>
    <phoneticPr fontId="13"/>
  </si>
  <si>
    <t>ご所属</t>
    <phoneticPr fontId="13"/>
  </si>
  <si>
    <t>◆　解析の中止　◆</t>
    <rPh sb="2" eb="4">
      <t>カイセキ</t>
    </rPh>
    <rPh sb="5" eb="7">
      <t>チュウシ</t>
    </rPh>
    <phoneticPr fontId="13"/>
  </si>
  <si>
    <t>2）　スメアなバンドが検出されないこと</t>
    <rPh sb="11" eb="13">
      <t>ケンシュツ</t>
    </rPh>
    <phoneticPr fontId="13"/>
  </si>
  <si>
    <t>アガロースゲル電気泳動で確認をする場合には、以下の点をご確認ください。</t>
    <rPh sb="22" eb="24">
      <t>イカ</t>
    </rPh>
    <rPh sb="25" eb="26">
      <t>テン</t>
    </rPh>
    <rPh sb="28" eb="30">
      <t>カクニン</t>
    </rPh>
    <phoneticPr fontId="13"/>
  </si>
  <si>
    <t>増幅プロトコル</t>
    <rPh sb="0" eb="2">
      <t>ゾウフク</t>
    </rPh>
    <phoneticPr fontId="13"/>
  </si>
  <si>
    <t>標準プロトコル</t>
    <rPh sb="0" eb="2">
      <t>ヒョウジュン</t>
    </rPh>
    <phoneticPr fontId="13"/>
  </si>
  <si>
    <t>電気泳動</t>
    <rPh sb="0" eb="4">
      <t>デンキエイドウ</t>
    </rPh>
    <phoneticPr fontId="13"/>
  </si>
  <si>
    <t>下記のような場合には、純度が低い場合でも吸光スペクトルに大きな問題がなければ、解析に使用することができます。</t>
    <rPh sb="0" eb="2">
      <t>カキ</t>
    </rPh>
    <rPh sb="6" eb="8">
      <t>バアイ</t>
    </rPh>
    <rPh sb="11" eb="13">
      <t>ジュンド</t>
    </rPh>
    <rPh sb="14" eb="15">
      <t>ヒク</t>
    </rPh>
    <rPh sb="20" eb="22">
      <t>キュウコウ</t>
    </rPh>
    <rPh sb="28" eb="29">
      <t>オオ</t>
    </rPh>
    <rPh sb="31" eb="33">
      <t>モンダイ</t>
    </rPh>
    <rPh sb="39" eb="41">
      <t>カイセキ</t>
    </rPh>
    <rPh sb="42" eb="44">
      <t>シヨウ</t>
    </rPh>
    <phoneticPr fontId="13"/>
  </si>
  <si>
    <t>純度が低くても問題ない場合</t>
    <rPh sb="0" eb="2">
      <t>ジュンド</t>
    </rPh>
    <rPh sb="3" eb="4">
      <t>ヒク</t>
    </rPh>
    <rPh sb="7" eb="9">
      <t>モンダイ</t>
    </rPh>
    <rPh sb="11" eb="13">
      <t>バアイ</t>
    </rPh>
    <phoneticPr fontId="13"/>
  </si>
  <si>
    <t>A260／A230比</t>
    <phoneticPr fontId="13"/>
  </si>
  <si>
    <t>A260／A280比</t>
    <phoneticPr fontId="13"/>
  </si>
  <si>
    <t>異常な吸収がないかの確認</t>
    <rPh sb="0" eb="2">
      <t>イジョウ</t>
    </rPh>
    <rPh sb="3" eb="5">
      <t>キュウシュウ</t>
    </rPh>
    <rPh sb="10" eb="12">
      <t>カクニン</t>
    </rPh>
    <phoneticPr fontId="13"/>
  </si>
  <si>
    <t>タンパク質、フェノール</t>
    <rPh sb="4" eb="5">
      <t>シツ</t>
    </rPh>
    <phoneticPr fontId="13"/>
  </si>
  <si>
    <t>核酸の濃度、多糖類</t>
    <rPh sb="0" eb="2">
      <t>カクサン</t>
    </rPh>
    <rPh sb="3" eb="5">
      <t>ノウド</t>
    </rPh>
    <rPh sb="6" eb="9">
      <t>タトウルイ</t>
    </rPh>
    <phoneticPr fontId="13"/>
  </si>
  <si>
    <t>塩、グアニジンイソチオシアネート、その他有機溶媒の混入の検出</t>
    <rPh sb="0" eb="1">
      <t>エン</t>
    </rPh>
    <rPh sb="19" eb="20">
      <t>タ</t>
    </rPh>
    <rPh sb="20" eb="24">
      <t>ユウキヨウバイ</t>
    </rPh>
    <rPh sb="25" eb="27">
      <t>コンニュウ</t>
    </rPh>
    <rPh sb="28" eb="30">
      <t>ケンシュツ</t>
    </rPh>
    <phoneticPr fontId="13"/>
  </si>
  <si>
    <t>意義</t>
    <rPh sb="0" eb="2">
      <t>イギ</t>
    </rPh>
    <phoneticPr fontId="13"/>
  </si>
  <si>
    <t>測定波長(nm)</t>
    <rPh sb="0" eb="4">
      <t>ソクテイハチョウ</t>
    </rPh>
    <phoneticPr fontId="13"/>
  </si>
  <si>
    <t>表5　波長と測定意義</t>
    <rPh sb="0" eb="1">
      <t>ヒョウ</t>
    </rPh>
    <rPh sb="3" eb="5">
      <t>ハチョウ</t>
    </rPh>
    <rPh sb="6" eb="8">
      <t>ソクテイ</t>
    </rPh>
    <rPh sb="8" eb="10">
      <t>イギ</t>
    </rPh>
    <phoneticPr fontId="13"/>
  </si>
  <si>
    <t>吸光度比が基準を満たしている場合でも、多糖類の吸光波長は核酸と同じ260nmであるため、影響を受けている場合があります。このため、多糖類が混入しない手法でRNAの抽出を行ってください。</t>
    <rPh sb="0" eb="3">
      <t>キュウコウド</t>
    </rPh>
    <rPh sb="3" eb="4">
      <t>ヒ</t>
    </rPh>
    <rPh sb="5" eb="7">
      <t>キジュン</t>
    </rPh>
    <rPh sb="8" eb="9">
      <t>ミ</t>
    </rPh>
    <rPh sb="14" eb="16">
      <t>バアイ</t>
    </rPh>
    <rPh sb="23" eb="25">
      <t>キュウコウ</t>
    </rPh>
    <rPh sb="25" eb="27">
      <t>ハチョウ</t>
    </rPh>
    <rPh sb="28" eb="30">
      <t>カクサン</t>
    </rPh>
    <rPh sb="31" eb="32">
      <t>オナ</t>
    </rPh>
    <rPh sb="44" eb="46">
      <t>エイキョウ</t>
    </rPh>
    <rPh sb="47" eb="48">
      <t>ウ</t>
    </rPh>
    <rPh sb="52" eb="54">
      <t>バアイ</t>
    </rPh>
    <rPh sb="65" eb="68">
      <t>タトウルイ</t>
    </rPh>
    <rPh sb="69" eb="71">
      <t>コンニュウ</t>
    </rPh>
    <rPh sb="74" eb="76">
      <t>シュホウ</t>
    </rPh>
    <rPh sb="81" eb="83">
      <t>チュウシュツ</t>
    </rPh>
    <rPh sb="84" eb="85">
      <t>オコナ</t>
    </rPh>
    <phoneticPr fontId="13"/>
  </si>
  <si>
    <t>各波長の測定意義は 表5をご確認ください。</t>
    <rPh sb="0" eb="1">
      <t>カク</t>
    </rPh>
    <rPh sb="1" eb="3">
      <t>ハチョウ</t>
    </rPh>
    <rPh sb="4" eb="8">
      <t>ソクテイイギ</t>
    </rPh>
    <rPh sb="10" eb="11">
      <t>ヒョウ</t>
    </rPh>
    <rPh sb="14" eb="16">
      <t>カクニン</t>
    </rPh>
    <phoneticPr fontId="13"/>
  </si>
  <si>
    <t>230、260、280、320 nmの波長で吸光度測定を行うことにより、RNAの純度を確認します。</t>
    <rPh sb="19" eb="21">
      <t>ハチョウ</t>
    </rPh>
    <rPh sb="22" eb="27">
      <t>キュウコウドソクテイ</t>
    </rPh>
    <rPh sb="28" eb="29">
      <t>オコナ</t>
    </rPh>
    <rPh sb="40" eb="42">
      <t>ジュンド</t>
    </rPh>
    <rPh sb="43" eb="45">
      <t>カクニン</t>
    </rPh>
    <phoneticPr fontId="13"/>
  </si>
  <si>
    <t>推奨基準は表1 A260／A280比をご参照ください。</t>
    <rPh sb="5" eb="6">
      <t>ヒョウ</t>
    </rPh>
    <rPh sb="17" eb="18">
      <t>ヒ</t>
    </rPh>
    <rPh sb="20" eb="22">
      <t>サンショウ</t>
    </rPh>
    <phoneticPr fontId="13"/>
  </si>
  <si>
    <t>サンプル以外の原因（試薬やマイクロアレイの不具合）で再解析が必要となった場合には、最小実験開始量や推奨基準以下でお送りいただいた場合には、サンプルが確保できない場合があります。あらかじめご了承ください。</t>
    <phoneticPr fontId="13"/>
  </si>
  <si>
    <t>10uL以上</t>
    <rPh sb="4" eb="6">
      <t>イジョウ</t>
    </rPh>
    <phoneticPr fontId="13"/>
  </si>
  <si>
    <t>1.5以上</t>
    <rPh sb="3" eb="5">
      <t>イジョウ</t>
    </rPh>
    <phoneticPr fontId="13"/>
  </si>
  <si>
    <t>液量</t>
    <rPh sb="0" eb="2">
      <t>エキリョウ</t>
    </rPh>
    <phoneticPr fontId="13"/>
  </si>
  <si>
    <t>濃度</t>
    <rPh sb="0" eb="2">
      <t>ノウド</t>
    </rPh>
    <phoneticPr fontId="13"/>
  </si>
  <si>
    <t>-</t>
    <phoneticPr fontId="13"/>
  </si>
  <si>
    <t>A260／A280比</t>
    <phoneticPr fontId="13"/>
  </si>
  <si>
    <t>吸光度測定</t>
    <rPh sb="0" eb="5">
      <t>キュウコウドソクテイ</t>
    </rPh>
    <phoneticPr fontId="13"/>
  </si>
  <si>
    <t>(7)　チューブにシール等を貼らない</t>
    <rPh sb="12" eb="13">
      <t>トウ</t>
    </rPh>
    <rPh sb="14" eb="15">
      <t>ハ</t>
    </rPh>
    <phoneticPr fontId="13"/>
  </si>
  <si>
    <t>サンプルの輸送・保管には、冷凍保存対応、また15,000gでも耐えられるスクリューキャップではない1.5mLチューブを使用してください。8連、12連PCRチューブ、0.5mLチューブは使用しないでください。</t>
    <rPh sb="5" eb="7">
      <t>ユソウ</t>
    </rPh>
    <rPh sb="8" eb="10">
      <t>ホカン</t>
    </rPh>
    <rPh sb="13" eb="15">
      <t>レイトウ</t>
    </rPh>
    <rPh sb="15" eb="17">
      <t>ホゾン</t>
    </rPh>
    <rPh sb="17" eb="19">
      <t>タイオウ</t>
    </rPh>
    <rPh sb="31" eb="32">
      <t>タ</t>
    </rPh>
    <rPh sb="59" eb="61">
      <t>シヨウ</t>
    </rPh>
    <rPh sb="69" eb="70">
      <t>レン</t>
    </rPh>
    <rPh sb="73" eb="74">
      <t>レン</t>
    </rPh>
    <rPh sb="92" eb="94">
      <t>シヨウ</t>
    </rPh>
    <phoneticPr fontId="13"/>
  </si>
  <si>
    <t>(6)　サンプルチューブ</t>
    <phoneticPr fontId="13"/>
  </si>
  <si>
    <t>核酸抽出・精製時にグリコーゲンなどの共沈剤を使用すると、酵素反応を阻害する可能性があります。</t>
    <rPh sb="0" eb="2">
      <t>カクサン</t>
    </rPh>
    <rPh sb="2" eb="4">
      <t>チュウシュツ</t>
    </rPh>
    <rPh sb="5" eb="7">
      <t>セイセイ</t>
    </rPh>
    <rPh sb="7" eb="8">
      <t>ジ</t>
    </rPh>
    <rPh sb="18" eb="21">
      <t>キョウチンザイ</t>
    </rPh>
    <rPh sb="22" eb="24">
      <t>シヨウ</t>
    </rPh>
    <rPh sb="28" eb="32">
      <t>コウソハンノウ</t>
    </rPh>
    <rPh sb="33" eb="35">
      <t>ソガイ</t>
    </rPh>
    <rPh sb="37" eb="40">
      <t>カノウセイ</t>
    </rPh>
    <phoneticPr fontId="13"/>
  </si>
  <si>
    <t>(3)　共沈剤を使用しない</t>
    <rPh sb="4" eb="7">
      <t>キョウチンザイ</t>
    </rPh>
    <rPh sb="8" eb="10">
      <t>シヨウ</t>
    </rPh>
    <phoneticPr fontId="13"/>
  </si>
  <si>
    <t>弊社での品質検査時使用による損失をできるだけ少なくするため、蒸発の影響を少なくするため液量は10uL以上としてください。</t>
    <rPh sb="0" eb="2">
      <t>ヘイシャ</t>
    </rPh>
    <rPh sb="4" eb="8">
      <t>ヒンシツケンサ</t>
    </rPh>
    <rPh sb="8" eb="9">
      <t>ジ</t>
    </rPh>
    <rPh sb="9" eb="11">
      <t>シヨウ</t>
    </rPh>
    <rPh sb="14" eb="16">
      <t>ソンシツ</t>
    </rPh>
    <rPh sb="22" eb="23">
      <t>スク</t>
    </rPh>
    <rPh sb="30" eb="32">
      <t>ジョウハツ</t>
    </rPh>
    <rPh sb="33" eb="35">
      <t>エイキョウ</t>
    </rPh>
    <rPh sb="36" eb="37">
      <t>スク</t>
    </rPh>
    <rPh sb="43" eb="45">
      <t>エキリョウ</t>
    </rPh>
    <rPh sb="50" eb="52">
      <t>イジョウ</t>
    </rPh>
    <phoneticPr fontId="13"/>
  </si>
  <si>
    <t>◆　注意事項　◆</t>
    <rPh sb="2" eb="6">
      <t>チュウイジコウ</t>
    </rPh>
    <phoneticPr fontId="13"/>
  </si>
  <si>
    <t>サンプルの調整</t>
    <rPh sb="5" eb="7">
      <t>チョウセイ</t>
    </rPh>
    <phoneticPr fontId="13"/>
  </si>
  <si>
    <t>ご注意事項</t>
    <rPh sb="1" eb="3">
      <t>チュウイ</t>
    </rPh>
    <rPh sb="3" eb="5">
      <t>ジコウ</t>
    </rPh>
    <phoneticPr fontId="13"/>
  </si>
  <si>
    <t>お送りいただく前に品質検査を行うことが難しい場合には、そのままお送りいただいても構いませんが、サンプルの品質が基準以下であった場合に再送付をお願いする場合がございます。
弊社での品質検査は3回目以上の品質検査や、精製には別途費用が発生いたしますので、あらかじめご了承いただけますようお願いいたします。</t>
    <rPh sb="1" eb="2">
      <t>オク</t>
    </rPh>
    <rPh sb="7" eb="8">
      <t>マエ</t>
    </rPh>
    <rPh sb="9" eb="13">
      <t>ヒンシツケンサ</t>
    </rPh>
    <rPh sb="14" eb="15">
      <t>オコナ</t>
    </rPh>
    <rPh sb="19" eb="20">
      <t>ムズカ</t>
    </rPh>
    <rPh sb="22" eb="24">
      <t>バアイ</t>
    </rPh>
    <rPh sb="32" eb="33">
      <t>オク</t>
    </rPh>
    <rPh sb="40" eb="41">
      <t>カマ</t>
    </rPh>
    <rPh sb="52" eb="54">
      <t>ヒンシツ</t>
    </rPh>
    <rPh sb="55" eb="57">
      <t>キジュン</t>
    </rPh>
    <rPh sb="57" eb="59">
      <t>イカ</t>
    </rPh>
    <rPh sb="63" eb="65">
      <t>バアイ</t>
    </rPh>
    <rPh sb="66" eb="69">
      <t>サイソウフ</t>
    </rPh>
    <rPh sb="71" eb="72">
      <t>ネガ</t>
    </rPh>
    <rPh sb="75" eb="77">
      <t>バアイ</t>
    </rPh>
    <rPh sb="85" eb="87">
      <t>ヘイシャ</t>
    </rPh>
    <rPh sb="89" eb="93">
      <t>ヒンシツケンサ</t>
    </rPh>
    <rPh sb="95" eb="97">
      <t>カイメ</t>
    </rPh>
    <rPh sb="97" eb="99">
      <t>イジョウ</t>
    </rPh>
    <rPh sb="100" eb="104">
      <t>ヒンシツケンサ</t>
    </rPh>
    <rPh sb="106" eb="108">
      <t>セイセイ</t>
    </rPh>
    <rPh sb="110" eb="112">
      <t>ベット</t>
    </rPh>
    <rPh sb="112" eb="114">
      <t>ヒヨウ</t>
    </rPh>
    <rPh sb="115" eb="117">
      <t>ハッセイ</t>
    </rPh>
    <rPh sb="131" eb="133">
      <t>リョウショウ</t>
    </rPh>
    <rPh sb="142" eb="143">
      <t>ネガ</t>
    </rPh>
    <phoneticPr fontId="13"/>
  </si>
  <si>
    <t>(2)　DNAサンプルの液量</t>
    <rPh sb="12" eb="14">
      <t>エキリョウ</t>
    </rPh>
    <phoneticPr fontId="13"/>
  </si>
  <si>
    <t>血液検体からDNAを調整される場合には抗凝固剤としてEDTAまたはクエン酸をご使用ください。ヘパリンは酵素反応を阻害しますので使用しないでください。</t>
    <rPh sb="10" eb="12">
      <t>チョウセイ</t>
    </rPh>
    <rPh sb="15" eb="17">
      <t>バアイ</t>
    </rPh>
    <rPh sb="19" eb="23">
      <t>コウギョウコザイ</t>
    </rPh>
    <rPh sb="36" eb="37">
      <t>サン</t>
    </rPh>
    <rPh sb="39" eb="41">
      <t>シヨウ</t>
    </rPh>
    <rPh sb="51" eb="55">
      <t>コウソハンンオウ</t>
    </rPh>
    <rPh sb="56" eb="58">
      <t>ソガイ</t>
    </rPh>
    <rPh sb="63" eb="65">
      <t>シヨウ</t>
    </rPh>
    <phoneticPr fontId="13"/>
  </si>
  <si>
    <t>◆　DNA濃度測定　◆</t>
    <rPh sb="5" eb="9">
      <t>ノウドソクテイ</t>
    </rPh>
    <phoneticPr fontId="13"/>
  </si>
  <si>
    <t>吸光度測定を行い、DNAの濃度および量を確認します。表1または表2の基準を満たしているかをご確認ください。</t>
    <rPh sb="0" eb="5">
      <t>キュウコウドソクテイ</t>
    </rPh>
    <rPh sb="6" eb="7">
      <t>オコナ</t>
    </rPh>
    <rPh sb="13" eb="15">
      <t>ノウド</t>
    </rPh>
    <rPh sb="18" eb="19">
      <t>リョウ</t>
    </rPh>
    <rPh sb="20" eb="22">
      <t>カクニン</t>
    </rPh>
    <rPh sb="26" eb="27">
      <t>ヒョウ</t>
    </rPh>
    <rPh sb="31" eb="32">
      <t>ヒョウ</t>
    </rPh>
    <rPh sb="34" eb="36">
      <t>キジュン</t>
    </rPh>
    <rPh sb="37" eb="38">
      <t>ミ</t>
    </rPh>
    <rPh sb="46" eb="48">
      <t>カクニン</t>
    </rPh>
    <phoneticPr fontId="13"/>
  </si>
  <si>
    <t>1）　1本のgenomeDNAのバンドが明瞭に検出されること</t>
    <rPh sb="4" eb="5">
      <t>ホン</t>
    </rPh>
    <rPh sb="20" eb="22">
      <t>メイリョウ</t>
    </rPh>
    <rPh sb="23" eb="25">
      <t>ケンシュツ</t>
    </rPh>
    <phoneticPr fontId="13"/>
  </si>
  <si>
    <t>3）　genomeDNA以外のバンドが検出されないこと</t>
    <rPh sb="12" eb="14">
      <t>イガイ</t>
    </rPh>
    <rPh sb="19" eb="21">
      <t>ケンシュツ</t>
    </rPh>
    <phoneticPr fontId="13"/>
  </si>
  <si>
    <t>　　　DNA以外のバンドが検出された場合にはRNA混入の可能性があります</t>
    <phoneticPr fontId="13"/>
  </si>
  <si>
    <t>電気泳動でDNAの分解度を確認してください。</t>
    <rPh sb="0" eb="4">
      <t>デンキエイドウ</t>
    </rPh>
    <rPh sb="9" eb="12">
      <t>ブンカイド</t>
    </rPh>
    <rPh sb="13" eb="15">
      <t>カクニン</t>
    </rPh>
    <phoneticPr fontId="13"/>
  </si>
  <si>
    <t>その他
詳細</t>
    <rPh sb="2" eb="3">
      <t>ホカ</t>
    </rPh>
    <rPh sb="4" eb="6">
      <t>ショウサイ</t>
    </rPh>
    <phoneticPr fontId="1"/>
  </si>
  <si>
    <t>◆　DNA分解度の確認　◆</t>
    <rPh sb="5" eb="8">
      <t>ブンカイド</t>
    </rPh>
    <rPh sb="9" eb="11">
      <t>カクニン</t>
    </rPh>
    <phoneticPr fontId="13"/>
  </si>
  <si>
    <t>(1)　Nuclease Free Water(NFW)を使ってDNAを溶解</t>
    <rPh sb="29" eb="30">
      <t>ツカ</t>
    </rPh>
    <rPh sb="36" eb="38">
      <t>ヨウカイ</t>
    </rPh>
    <phoneticPr fontId="13"/>
  </si>
  <si>
    <t>80ng/uL以上</t>
    <rPh sb="7" eb="9">
      <t>イジョウ</t>
    </rPh>
    <phoneticPr fontId="13"/>
  </si>
  <si>
    <t>100ng以上</t>
    <rPh sb="5" eb="7">
      <t>イジョウ</t>
    </rPh>
    <phoneticPr fontId="13"/>
  </si>
  <si>
    <t>表1　aCGH解析 弊社推奨基準</t>
    <rPh sb="0" eb="1">
      <t>ヒョウ</t>
    </rPh>
    <rPh sb="7" eb="9">
      <t>カイセキ</t>
    </rPh>
    <rPh sb="10" eb="12">
      <t>ヘイシャ</t>
    </rPh>
    <rPh sb="12" eb="14">
      <t>スイショウ</t>
    </rPh>
    <rPh sb="14" eb="16">
      <t>キジュン</t>
    </rPh>
    <phoneticPr fontId="13"/>
  </si>
  <si>
    <t>◆　DNA純度測定　◆</t>
    <rPh sb="5" eb="7">
      <t>ジュンド</t>
    </rPh>
    <rPh sb="7" eb="9">
      <t>ソクテイ</t>
    </rPh>
    <phoneticPr fontId="13"/>
  </si>
  <si>
    <t>ng/μL</t>
    <phoneticPr fontId="3"/>
  </si>
  <si>
    <t>cells</t>
    <phoneticPr fontId="3"/>
  </si>
  <si>
    <t>その他</t>
    <phoneticPr fontId="1"/>
  </si>
  <si>
    <t>DNA濃度
組織・細胞量</t>
    <rPh sb="3" eb="5">
      <t>ノウド</t>
    </rPh>
    <rPh sb="6" eb="8">
      <t>ソシキ</t>
    </rPh>
    <rPh sb="9" eb="11">
      <t>サイボウ</t>
    </rPh>
    <rPh sb="11" eb="12">
      <t>リョウ</t>
    </rPh>
    <phoneticPr fontId="3"/>
  </si>
  <si>
    <t>返却希望</t>
    <rPh sb="0" eb="2">
      <t>ヘンキャク</t>
    </rPh>
    <rPh sb="2" eb="4">
      <t>キボウ</t>
    </rPh>
    <phoneticPr fontId="1"/>
  </si>
  <si>
    <t>解析に使用するDNAサンプルの分解や夾雑物の混入は、実験結果に大きな影響を及ぼす可能性があります。このため、サンプルをお送りいただく前に品質検査を実施していただくことをお願いしています。
品質の確認方法と基準については下記をご参照ください。</t>
    <rPh sb="0" eb="2">
      <t>カイセキ</t>
    </rPh>
    <rPh sb="3" eb="5">
      <t>シヨウ</t>
    </rPh>
    <rPh sb="15" eb="17">
      <t>ブンカイ</t>
    </rPh>
    <rPh sb="18" eb="21">
      <t>キョウザツブツ</t>
    </rPh>
    <rPh sb="22" eb="24">
      <t>コンニュウ</t>
    </rPh>
    <rPh sb="26" eb="28">
      <t>ジッケン</t>
    </rPh>
    <rPh sb="28" eb="30">
      <t>ケッカ</t>
    </rPh>
    <rPh sb="31" eb="32">
      <t>オオ</t>
    </rPh>
    <rPh sb="34" eb="36">
      <t>エイキョウ</t>
    </rPh>
    <rPh sb="37" eb="38">
      <t>オヨ</t>
    </rPh>
    <rPh sb="40" eb="43">
      <t>カノウセイ</t>
    </rPh>
    <rPh sb="60" eb="61">
      <t>オク</t>
    </rPh>
    <rPh sb="66" eb="67">
      <t>マエ</t>
    </rPh>
    <rPh sb="68" eb="72">
      <t>ヒンシツケンサ</t>
    </rPh>
    <rPh sb="73" eb="75">
      <t>ジッシ</t>
    </rPh>
    <rPh sb="85" eb="86">
      <t>ネガ</t>
    </rPh>
    <rPh sb="94" eb="96">
      <t>ヒンシツ</t>
    </rPh>
    <rPh sb="97" eb="99">
      <t>カクニン</t>
    </rPh>
    <rPh sb="99" eb="101">
      <t>ホウホウ</t>
    </rPh>
    <rPh sb="102" eb="104">
      <t>キジュン</t>
    </rPh>
    <rPh sb="109" eb="111">
      <t>カキ</t>
    </rPh>
    <rPh sb="113" eb="115">
      <t>サンショウ</t>
    </rPh>
    <phoneticPr fontId="13"/>
  </si>
  <si>
    <t>溶媒</t>
    <rPh sb="0" eb="2">
      <t>ヨウバイ</t>
    </rPh>
    <phoneticPr fontId="1"/>
  </si>
  <si>
    <t>生物種</t>
    <rPh sb="0" eb="3">
      <t>セイブツシュ</t>
    </rPh>
    <phoneticPr fontId="1"/>
  </si>
  <si>
    <t>サンプルシールを使用する場合は、フタの部分のみとし、側面へのテープの巻きつけなどはおやめください。剥がれてしまう可能性がありますので、シールを貼る場合でも予め油性マジックを用いて、フタの部分や側面のフロスト加工がされた部分にサンプル名または番号を記入してください。また、-80℃以下での使用が可能なサンプルシールをご利用ください。</t>
    <rPh sb="19" eb="21">
      <t>ブブン</t>
    </rPh>
    <rPh sb="71" eb="72">
      <t>ハ</t>
    </rPh>
    <rPh sb="73" eb="75">
      <t>バアイ</t>
    </rPh>
    <rPh sb="79" eb="81">
      <t>ユセイ</t>
    </rPh>
    <rPh sb="86" eb="87">
      <t>モチ</t>
    </rPh>
    <rPh sb="93" eb="95">
      <t>ブブン</t>
    </rPh>
    <rPh sb="96" eb="98">
      <t>ソクメン</t>
    </rPh>
    <rPh sb="109" eb="111">
      <t>ブブン</t>
    </rPh>
    <rPh sb="116" eb="117">
      <t>メイ</t>
    </rPh>
    <rPh sb="120" eb="122">
      <t>バンゴウ</t>
    </rPh>
    <rPh sb="123" eb="125">
      <t>キニュウ</t>
    </rPh>
    <rPh sb="139" eb="141">
      <t>イカ</t>
    </rPh>
    <rPh sb="143" eb="145">
      <t>シヨウ</t>
    </rPh>
    <rPh sb="146" eb="148">
      <t>カノウ</t>
    </rPh>
    <rPh sb="158" eb="160">
      <t>リヨウ</t>
    </rPh>
    <phoneticPr fontId="13"/>
  </si>
  <si>
    <t>お見積り番号</t>
    <rPh sb="1" eb="3">
      <t>ミツモ</t>
    </rPh>
    <rPh sb="4" eb="6">
      <t>バンゴウ</t>
    </rPh>
    <phoneticPr fontId="1"/>
  </si>
  <si>
    <t>※弊社よりお見積書を提出している場合、番号の記入をお願いします。</t>
    <rPh sb="1" eb="3">
      <t>ヘイシャ</t>
    </rPh>
    <rPh sb="6" eb="9">
      <t>ミツモリショ</t>
    </rPh>
    <rPh sb="10" eb="12">
      <t>テイシュツ</t>
    </rPh>
    <rPh sb="16" eb="18">
      <t>バアイ</t>
    </rPh>
    <rPh sb="19" eb="21">
      <t>バンゴウ</t>
    </rPh>
    <rPh sb="22" eb="24">
      <t>キニュウ</t>
    </rPh>
    <rPh sb="26" eb="27">
      <t>ネガ</t>
    </rPh>
    <phoneticPr fontId="1"/>
  </si>
  <si>
    <t>販売代理店</t>
    <rPh sb="0" eb="2">
      <t>ハンバイ</t>
    </rPh>
    <rPh sb="2" eb="5">
      <t>ダイリテン</t>
    </rPh>
    <phoneticPr fontId="1"/>
  </si>
  <si>
    <t>担当者名</t>
    <rPh sb="0" eb="3">
      <t>タントウシャ</t>
    </rPh>
    <rPh sb="3" eb="4">
      <t>メイ</t>
    </rPh>
    <phoneticPr fontId="1"/>
  </si>
  <si>
    <t>その他
ご連絡事項</t>
    <rPh sb="2" eb="3">
      <t>タ</t>
    </rPh>
    <rPh sb="5" eb="7">
      <t>レンラク</t>
    </rPh>
    <rPh sb="7" eb="9">
      <t>ジコウ</t>
    </rPh>
    <phoneticPr fontId="1"/>
  </si>
  <si>
    <t>※サンプル名は半角英数字10文字以内で記入し、「-」以外の記号およびスペースは使用しないでください。</t>
    <rPh sb="5" eb="6">
      <t>メイ</t>
    </rPh>
    <rPh sb="7" eb="9">
      <t>ハンカク</t>
    </rPh>
    <rPh sb="9" eb="12">
      <t>エイスウジ</t>
    </rPh>
    <rPh sb="14" eb="16">
      <t>モジ</t>
    </rPh>
    <rPh sb="16" eb="18">
      <t>イナイ</t>
    </rPh>
    <rPh sb="19" eb="21">
      <t>キニュウ</t>
    </rPh>
    <rPh sb="26" eb="28">
      <t>イガイ</t>
    </rPh>
    <rPh sb="29" eb="31">
      <t>キゴウ</t>
    </rPh>
    <rPh sb="39" eb="41">
      <t>シヨウ</t>
    </rPh>
    <phoneticPr fontId="1"/>
  </si>
  <si>
    <r>
      <rPr>
        <sz val="11"/>
        <color rgb="FFFE8400"/>
        <rFont val="ＭＳ Ｐゴシック"/>
        <family val="3"/>
        <charset val="128"/>
        <scheme val="minor"/>
      </rPr>
      <t>■</t>
    </r>
    <r>
      <rPr>
        <sz val="11"/>
        <color rgb="FFFF9999"/>
        <rFont val="ＭＳ Ｐゴシック"/>
        <family val="3"/>
        <charset val="128"/>
        <scheme val="minor"/>
      </rPr>
      <t>　</t>
    </r>
    <r>
      <rPr>
        <sz val="11"/>
        <color theme="1"/>
        <rFont val="ＭＳ Ｐゴシック"/>
        <family val="3"/>
        <charset val="128"/>
        <scheme val="minor"/>
      </rPr>
      <t>梱包</t>
    </r>
    <rPh sb="2" eb="4">
      <t>コンポウ</t>
    </rPh>
    <phoneticPr fontId="1"/>
  </si>
  <si>
    <r>
      <rPr>
        <sz val="11"/>
        <color rgb="FFFE8400"/>
        <rFont val="ＭＳ Ｐゴシック"/>
        <family val="3"/>
        <charset val="128"/>
        <scheme val="minor"/>
      </rPr>
      <t>■</t>
    </r>
    <r>
      <rPr>
        <sz val="11"/>
        <color rgb="FFFF9999"/>
        <rFont val="ＭＳ Ｐゴシック"/>
        <family val="3"/>
        <charset val="128"/>
        <scheme val="minor"/>
      </rPr>
      <t>　</t>
    </r>
    <r>
      <rPr>
        <sz val="11"/>
        <color theme="1"/>
        <rFont val="ＭＳ Ｐゴシック"/>
        <family val="3"/>
        <charset val="128"/>
        <scheme val="minor"/>
      </rPr>
      <t>梱包の方法</t>
    </r>
    <rPh sb="2" eb="4">
      <t>コンポウ</t>
    </rPh>
    <rPh sb="5" eb="7">
      <t>ホウホウ</t>
    </rPh>
    <phoneticPr fontId="1"/>
  </si>
  <si>
    <t>選択してください</t>
    <rPh sb="0" eb="2">
      <t>センタク</t>
    </rPh>
    <phoneticPr fontId="1"/>
  </si>
  <si>
    <t>D02</t>
  </si>
  <si>
    <t>D03</t>
  </si>
  <si>
    <t>D04</t>
  </si>
  <si>
    <t>D05</t>
  </si>
  <si>
    <t>D06</t>
  </si>
  <si>
    <t>D07</t>
  </si>
  <si>
    <t>D08</t>
  </si>
  <si>
    <t>D09</t>
  </si>
  <si>
    <t>D10</t>
  </si>
  <si>
    <t>D11</t>
  </si>
  <si>
    <t>D12</t>
  </si>
  <si>
    <t>D13</t>
  </si>
  <si>
    <t>D14</t>
  </si>
  <si>
    <t>D15</t>
  </si>
  <si>
    <t>D16</t>
  </si>
  <si>
    <t>D17</t>
  </si>
  <si>
    <t>D18</t>
  </si>
  <si>
    <t>D19</t>
  </si>
  <si>
    <t>D20</t>
  </si>
  <si>
    <t>D21</t>
  </si>
  <si>
    <t>D22</t>
  </si>
  <si>
    <t>D23</t>
  </si>
  <si>
    <t>D24</t>
  </si>
  <si>
    <t>D25</t>
  </si>
  <si>
    <t>D26</t>
  </si>
  <si>
    <t>D27</t>
  </si>
  <si>
    <t>D28</t>
  </si>
  <si>
    <t>D29</t>
  </si>
  <si>
    <t>D30</t>
  </si>
  <si>
    <t>D31</t>
  </si>
  <si>
    <t>D32</t>
  </si>
  <si>
    <t>D33</t>
  </si>
  <si>
    <t>D34</t>
  </si>
  <si>
    <t>D35</t>
  </si>
  <si>
    <t>D36</t>
  </si>
  <si>
    <t>D37</t>
  </si>
  <si>
    <t>D38</t>
  </si>
  <si>
    <t>D39</t>
  </si>
  <si>
    <t>D40</t>
  </si>
  <si>
    <t>D41</t>
  </si>
  <si>
    <t>D42</t>
  </si>
  <si>
    <t>D43</t>
  </si>
  <si>
    <t>D44</t>
  </si>
  <si>
    <t>D45</t>
  </si>
  <si>
    <t>D46</t>
  </si>
  <si>
    <t>D47</t>
  </si>
  <si>
    <t>D48</t>
  </si>
  <si>
    <t>D49</t>
  </si>
  <si>
    <t>D50</t>
  </si>
  <si>
    <t>D51</t>
  </si>
  <si>
    <t>D52</t>
  </si>
  <si>
    <t>D53</t>
  </si>
  <si>
    <t>D54</t>
  </si>
  <si>
    <t>D55</t>
  </si>
  <si>
    <t>D56</t>
  </si>
  <si>
    <t>D57</t>
  </si>
  <si>
    <t>D58</t>
  </si>
  <si>
    <t>D59</t>
  </si>
  <si>
    <t>D60</t>
  </si>
  <si>
    <t>D61</t>
  </si>
  <si>
    <t>D62</t>
  </si>
  <si>
    <t>D63</t>
  </si>
  <si>
    <t>D64</t>
  </si>
  <si>
    <t>D65</t>
  </si>
  <si>
    <t>D66</t>
  </si>
  <si>
    <t>D67</t>
  </si>
  <si>
    <t>D68</t>
  </si>
  <si>
    <t>D69</t>
  </si>
  <si>
    <t>D70</t>
  </si>
  <si>
    <t>D71</t>
  </si>
  <si>
    <t>D72</t>
  </si>
  <si>
    <t>選択してください</t>
    <rPh sb="0" eb="8">
      <t>センタク</t>
    </rPh>
    <phoneticPr fontId="3"/>
  </si>
  <si>
    <t>male</t>
    <phoneticPr fontId="1"/>
  </si>
  <si>
    <t>female</t>
    <phoneticPr fontId="3"/>
  </si>
  <si>
    <t>D01</t>
    <phoneticPr fontId="3"/>
  </si>
  <si>
    <t>D73</t>
  </si>
  <si>
    <t>D74</t>
  </si>
  <si>
    <t>D75</t>
  </si>
  <si>
    <t>D76</t>
  </si>
  <si>
    <t>D77</t>
  </si>
  <si>
    <t>D78</t>
  </si>
  <si>
    <t>D79</t>
  </si>
  <si>
    <t>D80</t>
  </si>
  <si>
    <t>D81</t>
  </si>
  <si>
    <t>D82</t>
  </si>
  <si>
    <t>D83</t>
  </si>
  <si>
    <t>D84</t>
  </si>
  <si>
    <t>D85</t>
  </si>
  <si>
    <t>D86</t>
  </si>
  <si>
    <t>D87</t>
  </si>
  <si>
    <t>D88</t>
  </si>
  <si>
    <t>D89</t>
  </si>
  <si>
    <t>D90</t>
  </si>
  <si>
    <t>D91</t>
  </si>
  <si>
    <t>D92</t>
  </si>
  <si>
    <t>D93</t>
  </si>
  <si>
    <t>D94</t>
  </si>
  <si>
    <t>D95</t>
  </si>
  <si>
    <t>D96</t>
  </si>
  <si>
    <t>D97</t>
  </si>
  <si>
    <t>D98</t>
  </si>
  <si>
    <t>D99</t>
  </si>
  <si>
    <t>TEや界面活性剤はその後の実験におちて酵素反応を阻害する可能性があるため、使用しないでください。NFW以外の溶液を使用した場合には事前にご連絡ください。</t>
    <rPh sb="11" eb="12">
      <t>ゴ</t>
    </rPh>
    <rPh sb="13" eb="15">
      <t>ジッケン</t>
    </rPh>
    <rPh sb="51" eb="53">
      <t>イガイ</t>
    </rPh>
    <rPh sb="54" eb="56">
      <t>ヨウエキ</t>
    </rPh>
    <rPh sb="57" eb="59">
      <t>シヨウ</t>
    </rPh>
    <rPh sb="61" eb="63">
      <t>バアイ</t>
    </rPh>
    <rPh sb="65" eb="67">
      <t>ジゼン</t>
    </rPh>
    <rPh sb="69" eb="71">
      <t>レンラク</t>
    </rPh>
    <phoneticPr fontId="13"/>
  </si>
  <si>
    <t>(4)　全血検体は専用の採血管を使用する</t>
    <rPh sb="4" eb="8">
      <t>ゼンケツケンタイ</t>
    </rPh>
    <rPh sb="9" eb="11">
      <t>センヨウ</t>
    </rPh>
    <rPh sb="12" eb="15">
      <t>サイケツカン</t>
    </rPh>
    <rPh sb="16" eb="18">
      <t>シヨウ</t>
    </rPh>
    <phoneticPr fontId="13"/>
  </si>
  <si>
    <t>　　　 抗凝固剤ヘパリンは使用しない</t>
    <phoneticPr fontId="11"/>
  </si>
  <si>
    <t>4000ｎg以上</t>
    <rPh sb="6" eb="8">
      <t>イジョウ</t>
    </rPh>
    <phoneticPr fontId="13"/>
  </si>
  <si>
    <r>
      <rPr>
        <sz val="11"/>
        <color rgb="FFFE8400"/>
        <rFont val="ＭＳ Ｐゴシック"/>
        <family val="3"/>
        <charset val="128"/>
        <scheme val="minor"/>
      </rPr>
      <t>■</t>
    </r>
    <r>
      <rPr>
        <sz val="11"/>
        <color theme="1"/>
        <rFont val="ＭＳ Ｐゴシック"/>
        <family val="3"/>
        <charset val="128"/>
        <scheme val="minor"/>
      </rPr>
      <t>　送付先</t>
    </r>
    <rPh sb="2" eb="5">
      <t>ソウフサキ</t>
    </rPh>
    <phoneticPr fontId="1"/>
  </si>
  <si>
    <t>郵便番号</t>
    <rPh sb="0" eb="4">
      <t>ユウビンバンゴウ</t>
    </rPh>
    <phoneticPr fontId="11"/>
  </si>
  <si>
    <t>住所</t>
    <rPh sb="0" eb="2">
      <t>ジュウショ</t>
    </rPh>
    <phoneticPr fontId="11"/>
  </si>
  <si>
    <t>株式会社DNAチップ研究所</t>
    <rPh sb="0" eb="4">
      <t>カブシ</t>
    </rPh>
    <rPh sb="10" eb="13">
      <t>ケンキュウジョ</t>
    </rPh>
    <phoneticPr fontId="11"/>
  </si>
  <si>
    <t>電話番号</t>
    <rPh sb="0" eb="4">
      <t>デンワ</t>
    </rPh>
    <phoneticPr fontId="11"/>
  </si>
  <si>
    <t>　　いらっしゃいましたら下記に連絡先を記入してください。</t>
    <rPh sb="12" eb="14">
      <t>カキ</t>
    </rPh>
    <rPh sb="15" eb="18">
      <t>レンラクサキ</t>
    </rPh>
    <rPh sb="19" eb="21">
      <t>キニュウ</t>
    </rPh>
    <phoneticPr fontId="1"/>
  </si>
  <si>
    <t>※ 記入欄が不足する場合は行・列を追加してください。</t>
    <phoneticPr fontId="11"/>
  </si>
  <si>
    <t>症例群
（分子）</t>
    <rPh sb="2" eb="3">
      <t>グン</t>
    </rPh>
    <phoneticPr fontId="13"/>
  </si>
  <si>
    <t>比較1</t>
    <rPh sb="0" eb="2">
      <t>ヒカク</t>
    </rPh>
    <phoneticPr fontId="11"/>
  </si>
  <si>
    <t>比較2</t>
    <rPh sb="0" eb="2">
      <t>ヒカク</t>
    </rPh>
    <phoneticPr fontId="11"/>
  </si>
  <si>
    <t>比較3</t>
    <rPh sb="0" eb="2">
      <t>ヒカク</t>
    </rPh>
    <phoneticPr fontId="11"/>
  </si>
  <si>
    <t>比較4</t>
    <rPh sb="0" eb="2">
      <t>ヒカク</t>
    </rPh>
    <phoneticPr fontId="11"/>
  </si>
  <si>
    <t>比較5</t>
    <rPh sb="0" eb="2">
      <t>ヒカク</t>
    </rPh>
    <phoneticPr fontId="11"/>
  </si>
  <si>
    <t>比較6</t>
    <rPh sb="0" eb="2">
      <t>ヒカク</t>
    </rPh>
    <phoneticPr fontId="11"/>
  </si>
  <si>
    <t>比較7</t>
    <rPh sb="0" eb="2">
      <t>ヒカク</t>
    </rPh>
    <phoneticPr fontId="11"/>
  </si>
  <si>
    <t>比較8</t>
    <rPh sb="0" eb="2">
      <t>ヒカク</t>
    </rPh>
    <phoneticPr fontId="11"/>
  </si>
  <si>
    <t>比較9</t>
    <rPh sb="0" eb="2">
      <t>ヒカク</t>
    </rPh>
    <phoneticPr fontId="11"/>
  </si>
  <si>
    <t>比較10</t>
    <rPh sb="0" eb="2">
      <t>ヒカク</t>
    </rPh>
    <phoneticPr fontId="11"/>
  </si>
  <si>
    <t>対照群
（分母）</t>
    <phoneticPr fontId="11"/>
  </si>
  <si>
    <t>比較の指定2</t>
    <phoneticPr fontId="1"/>
  </si>
  <si>
    <t>比較の指定</t>
    <rPh sb="0" eb="2">
      <t>ヒカク</t>
    </rPh>
    <rPh sb="3" eb="5">
      <t>シテイ</t>
    </rPh>
    <phoneticPr fontId="13"/>
  </si>
  <si>
    <t>e-mail</t>
    <phoneticPr fontId="1"/>
  </si>
  <si>
    <t>〒</t>
    <phoneticPr fontId="1"/>
  </si>
  <si>
    <t>様</t>
    <phoneticPr fontId="1"/>
  </si>
  <si>
    <t>※ご依頼者と異なる場合にご記入ください。</t>
    <phoneticPr fontId="1"/>
  </si>
  <si>
    <t>ご依頼内容</t>
    <phoneticPr fontId="1"/>
  </si>
  <si>
    <t>サンプル返却・破棄</t>
    <phoneticPr fontId="1"/>
  </si>
  <si>
    <t>ふりがな</t>
    <phoneticPr fontId="1"/>
  </si>
  <si>
    <t>様</t>
    <phoneticPr fontId="1"/>
  </si>
  <si>
    <t>e-mail</t>
    <phoneticPr fontId="1"/>
  </si>
  <si>
    <t>aCGH解析用</t>
    <rPh sb="4" eb="6">
      <t>カイセキ</t>
    </rPh>
    <rPh sb="6" eb="7">
      <t>ヨウ</t>
    </rPh>
    <phoneticPr fontId="1"/>
  </si>
  <si>
    <t>あり</t>
    <phoneticPr fontId="1"/>
  </si>
  <si>
    <t>なし</t>
    <phoneticPr fontId="1"/>
  </si>
  <si>
    <t>ヒト Homo sapiens</t>
    <phoneticPr fontId="1"/>
  </si>
  <si>
    <t>&lt;aCGH解析&gt;</t>
    <rPh sb="5" eb="7">
      <t>カイセキ</t>
    </rPh>
    <phoneticPr fontId="1"/>
  </si>
  <si>
    <t>比較11</t>
    <rPh sb="0" eb="2">
      <t>ヒカク</t>
    </rPh>
    <phoneticPr fontId="11"/>
  </si>
  <si>
    <t>比較12</t>
    <rPh sb="0" eb="2">
      <t>ヒカク</t>
    </rPh>
    <phoneticPr fontId="11"/>
  </si>
  <si>
    <t>比較13</t>
    <rPh sb="0" eb="2">
      <t>ヒカク</t>
    </rPh>
    <phoneticPr fontId="11"/>
  </si>
  <si>
    <t>比較14</t>
    <rPh sb="0" eb="2">
      <t>ヒカク</t>
    </rPh>
    <phoneticPr fontId="11"/>
  </si>
  <si>
    <t>比較15</t>
    <rPh sb="0" eb="2">
      <t>ヒカク</t>
    </rPh>
    <phoneticPr fontId="11"/>
  </si>
  <si>
    <t>比較16</t>
    <rPh sb="0" eb="2">
      <t>ヒカク</t>
    </rPh>
    <phoneticPr fontId="11"/>
  </si>
  <si>
    <t>10ng/uL以上</t>
    <rPh sb="7" eb="9">
      <t>イジョウ</t>
    </rPh>
    <phoneticPr fontId="13"/>
  </si>
  <si>
    <t>ご所属/氏名</t>
    <rPh sb="4" eb="6">
      <t>シメイ</t>
    </rPh>
    <phoneticPr fontId="1"/>
  </si>
  <si>
    <t>TotalDNA量</t>
    <rPh sb="8" eb="9">
      <t>リョウ</t>
    </rPh>
    <phoneticPr fontId="13"/>
  </si>
  <si>
    <t>図1　純度の高いDNAの波形</t>
    <rPh sb="0" eb="1">
      <t>ズ</t>
    </rPh>
    <rPh sb="3" eb="5">
      <t>ジュンド</t>
    </rPh>
    <rPh sb="6" eb="7">
      <t>タカ</t>
    </rPh>
    <rPh sb="12" eb="14">
      <t>ハケイ</t>
    </rPh>
    <phoneticPr fontId="13"/>
  </si>
  <si>
    <t>図2　A260／A230比純度の低いDNAの波形</t>
    <rPh sb="0" eb="1">
      <t>ズ</t>
    </rPh>
    <rPh sb="13" eb="15">
      <t>ジュンド</t>
    </rPh>
    <rPh sb="16" eb="17">
      <t>ヒク</t>
    </rPh>
    <rPh sb="22" eb="24">
      <t>ハケイ</t>
    </rPh>
    <phoneticPr fontId="13"/>
  </si>
  <si>
    <t>図2は、A260/230比が低くなった場合の、吸光スペクトルです。DNAにTEなどの塩、有機溶媒などが混入している可能性があり、酵素反応などに影響をおよぼす恐れがあります。</t>
    <rPh sb="0" eb="1">
      <t>ズ</t>
    </rPh>
    <rPh sb="12" eb="13">
      <t>ヒ</t>
    </rPh>
    <rPh sb="14" eb="15">
      <t>ヒク</t>
    </rPh>
    <rPh sb="19" eb="21">
      <t>バアイ</t>
    </rPh>
    <rPh sb="23" eb="25">
      <t>キュウコウ</t>
    </rPh>
    <rPh sb="42" eb="43">
      <t>エン</t>
    </rPh>
    <rPh sb="44" eb="48">
      <t>ユウキヨウバイ</t>
    </rPh>
    <rPh sb="51" eb="53">
      <t>コンニュウ</t>
    </rPh>
    <rPh sb="57" eb="60">
      <t>カノウセイ</t>
    </rPh>
    <rPh sb="64" eb="68">
      <t>コウソハンノウ</t>
    </rPh>
    <rPh sb="71" eb="73">
      <t>エイキョウ</t>
    </rPh>
    <rPh sb="78" eb="79">
      <t>オソ</t>
    </rPh>
    <phoneticPr fontId="13"/>
  </si>
  <si>
    <t>図3　A260／A280比純度の低いDNAの波形</t>
    <rPh sb="0" eb="1">
      <t>ズ</t>
    </rPh>
    <rPh sb="13" eb="15">
      <t>ジュンド</t>
    </rPh>
    <rPh sb="16" eb="17">
      <t>ヒク</t>
    </rPh>
    <rPh sb="22" eb="24">
      <t>ハケイ</t>
    </rPh>
    <phoneticPr fontId="13"/>
  </si>
  <si>
    <t>図3は、A260/280比が低くなった場合の、吸光スペクトルです。DNAにタンパク質やフェノールが混入により、吸収極大がA260からA270にシフトしています。さらに混入量が増えると、吸収極大はA280となります。酵素反応などに影響をおよぼす恐れがあります。また、A280の吸光度がA260の吸光度に影響を与えるため、核酸の濃度が正しく定量できない可能性があります。</t>
    <rPh sb="0" eb="1">
      <t>ズ</t>
    </rPh>
    <rPh sb="12" eb="13">
      <t>ヒ</t>
    </rPh>
    <rPh sb="14" eb="15">
      <t>ヒク</t>
    </rPh>
    <rPh sb="19" eb="21">
      <t>バアイ</t>
    </rPh>
    <rPh sb="23" eb="25">
      <t>キュウコウ</t>
    </rPh>
    <rPh sb="41" eb="42">
      <t>シチ</t>
    </rPh>
    <rPh sb="49" eb="51">
      <t>コンニュウ</t>
    </rPh>
    <rPh sb="55" eb="59">
      <t>キュウシュウキョクダイ</t>
    </rPh>
    <rPh sb="83" eb="85">
      <t>コンニュウ</t>
    </rPh>
    <rPh sb="85" eb="86">
      <t>リョウ</t>
    </rPh>
    <rPh sb="87" eb="88">
      <t>フ</t>
    </rPh>
    <rPh sb="92" eb="96">
      <t>キュウシュウキョクダイ</t>
    </rPh>
    <rPh sb="107" eb="111">
      <t>コウソハンノウ</t>
    </rPh>
    <rPh sb="114" eb="116">
      <t>エイキョウ</t>
    </rPh>
    <rPh sb="121" eb="122">
      <t>オソ</t>
    </rPh>
    <rPh sb="137" eb="139">
      <t>キュウコウ</t>
    </rPh>
    <rPh sb="139" eb="140">
      <t>ド</t>
    </rPh>
    <rPh sb="146" eb="148">
      <t>キュウコウ</t>
    </rPh>
    <rPh sb="148" eb="149">
      <t>ド</t>
    </rPh>
    <rPh sb="150" eb="152">
      <t>エイキョウ</t>
    </rPh>
    <rPh sb="153" eb="154">
      <t>アタ</t>
    </rPh>
    <rPh sb="159" eb="161">
      <t>カクサン</t>
    </rPh>
    <rPh sb="162" eb="164">
      <t>ノウド</t>
    </rPh>
    <rPh sb="165" eb="166">
      <t>タダ</t>
    </rPh>
    <rPh sb="168" eb="170">
      <t>テイリョウ</t>
    </rPh>
    <rPh sb="174" eb="177">
      <t>カノウセイ</t>
    </rPh>
    <phoneticPr fontId="13"/>
  </si>
  <si>
    <t>◆　純度の低いDNAの波形　◆</t>
    <rPh sb="2" eb="4">
      <t>ジュンド</t>
    </rPh>
    <rPh sb="5" eb="6">
      <t>ヒク</t>
    </rPh>
    <rPh sb="11" eb="13">
      <t>ハケイ</t>
    </rPh>
    <phoneticPr fontId="13"/>
  </si>
  <si>
    <t xml:space="preserve"> カラム抽出・精製サンプル、RNase処理も行っている場合サンプル由来の可能性があります。</t>
    <phoneticPr fontId="11"/>
  </si>
  <si>
    <t xml:space="preserve">品質検定終了後に解析を中止される場合には、中止のご連絡をいただくまでに発生した作業の
</t>
    <rPh sb="0" eb="7">
      <t>ヒンシツケンテイシュウリョウゴ</t>
    </rPh>
    <rPh sb="8" eb="10">
      <t>カイセキ</t>
    </rPh>
    <rPh sb="11" eb="13">
      <t>チュウシ</t>
    </rPh>
    <rPh sb="16" eb="18">
      <t>バアイ</t>
    </rPh>
    <rPh sb="21" eb="23">
      <t>チュウシ</t>
    </rPh>
    <rPh sb="25" eb="27">
      <t>レンラク</t>
    </rPh>
    <rPh sb="35" eb="37">
      <t>ハッセイ</t>
    </rPh>
    <rPh sb="39" eb="41">
      <t>サギョウ</t>
    </rPh>
    <phoneticPr fontId="13"/>
  </si>
  <si>
    <t>費用をご請求いたします。</t>
  </si>
  <si>
    <t>Nuclease Free Waterに溶解</t>
  </si>
  <si>
    <t>ヒト臨床検体ご依頼される方</t>
    <rPh sb="2" eb="4">
      <t>リンショウ</t>
    </rPh>
    <rPh sb="4" eb="6">
      <t>ケンタイ</t>
    </rPh>
    <rPh sb="7" eb="9">
      <t>イライ</t>
    </rPh>
    <rPh sb="12" eb="13">
      <t>カタ</t>
    </rPh>
    <phoneticPr fontId="1"/>
  </si>
  <si>
    <t>※サンプルチューブは遠心に耐えられる1.5ｍｌのチューブをご利用ください</t>
    <rPh sb="10" eb="12">
      <t>エンシン</t>
    </rPh>
    <rPh sb="13" eb="14">
      <t>タ</t>
    </rPh>
    <rPh sb="30" eb="32">
      <t>リヨウ</t>
    </rPh>
    <phoneticPr fontId="1"/>
  </si>
  <si>
    <t>倫理委員会の承認(インフォームド・コンセント)され、匿名化された検体をお送りください。</t>
    <rPh sb="26" eb="29">
      <t>トクメイカ</t>
    </rPh>
    <rPh sb="32" eb="34">
      <t>ケンタイ</t>
    </rPh>
    <rPh sb="36" eb="37">
      <t>オク</t>
    </rPh>
    <phoneticPr fontId="1"/>
  </si>
  <si>
    <t>※サンプル名は油性のマジックインキでキャップにご記入ください。</t>
    <rPh sb="7" eb="9">
      <t>ユセイ</t>
    </rPh>
    <rPh sb="24" eb="26">
      <t>キニュウ</t>
    </rPh>
    <phoneticPr fontId="1"/>
  </si>
  <si>
    <t>※側面には記入やシール貼付をしないでください。</t>
    <phoneticPr fontId="1"/>
  </si>
  <si>
    <t>ヒト臨床検体ではない(汎用培養細胞等)</t>
    <phoneticPr fontId="11"/>
  </si>
  <si>
    <t>ヒト臨床検体であり、倫理委員会の承認(インフォームド・コンセント)を得ている</t>
    <phoneticPr fontId="11"/>
  </si>
  <si>
    <t>※下表のサンプル名とチューブに記載されたサンプル名が異なる場合は</t>
    <rPh sb="26" eb="27">
      <t>コト</t>
    </rPh>
    <rPh sb="29" eb="31">
      <t>バアイ</t>
    </rPh>
    <phoneticPr fontId="1"/>
  </si>
  <si>
    <t>　　「その他」にご記入ください。</t>
    <phoneticPr fontId="11"/>
  </si>
  <si>
    <t>※液量が10μLに満たない場合、事前にご相談ください。</t>
    <rPh sb="1" eb="2">
      <t>エキ</t>
    </rPh>
    <rPh sb="2" eb="3">
      <t>リョウ</t>
    </rPh>
    <rPh sb="9" eb="10">
      <t>ミ</t>
    </rPh>
    <rPh sb="13" eb="15">
      <t>バアイ</t>
    </rPh>
    <rPh sb="16" eb="18">
      <t>ジゼン</t>
    </rPh>
    <rPh sb="20" eb="22">
      <t>ソウダン</t>
    </rPh>
    <phoneticPr fontId="1"/>
  </si>
  <si>
    <t xml:space="preserve"> ※お選びください</t>
    <rPh sb="3" eb="4">
      <t>エラ</t>
    </rPh>
    <phoneticPr fontId="11"/>
  </si>
  <si>
    <t>✓</t>
    <phoneticPr fontId="11"/>
  </si>
  <si>
    <r>
      <t>FFPEサンプル用プロトコル</t>
    </r>
    <r>
      <rPr>
        <vertAlign val="superscript"/>
        <sz val="11"/>
        <color theme="1"/>
        <rFont val="ＭＳ Ｐゴシック"/>
        <family val="3"/>
        <charset val="128"/>
        <scheme val="minor"/>
      </rPr>
      <t>※</t>
    </r>
    <rPh sb="8" eb="9">
      <t>ヨウ</t>
    </rPh>
    <phoneticPr fontId="13"/>
  </si>
  <si>
    <r>
      <rPr>
        <sz val="11"/>
        <color rgb="FFFE8400"/>
        <rFont val="ＭＳ Ｐゴシック"/>
        <family val="3"/>
        <charset val="128"/>
        <scheme val="minor"/>
      </rPr>
      <t>■</t>
    </r>
    <r>
      <rPr>
        <sz val="11"/>
        <color rgb="FF76933C"/>
        <rFont val="ＭＳ Ｐゴシック"/>
        <family val="3"/>
        <charset val="128"/>
        <scheme val="minor"/>
      </rPr>
      <t xml:space="preserve"> </t>
    </r>
    <r>
      <rPr>
        <sz val="11"/>
        <color theme="1"/>
        <rFont val="ＭＳ Ｐゴシック"/>
        <family val="3"/>
        <charset val="128"/>
        <scheme val="minor"/>
      </rPr>
      <t>ご依頼者　(クオリティーチェック結果等、進捗状況をご連絡いたします）</t>
    </r>
    <rPh sb="3" eb="5">
      <t>イライ</t>
    </rPh>
    <rPh sb="5" eb="6">
      <t>シャ</t>
    </rPh>
    <rPh sb="18" eb="20">
      <t>ケッカ</t>
    </rPh>
    <rPh sb="20" eb="21">
      <t>トウ</t>
    </rPh>
    <rPh sb="22" eb="24">
      <t>シンチョク</t>
    </rPh>
    <rPh sb="24" eb="26">
      <t>ジョウキョウ</t>
    </rPh>
    <rPh sb="28" eb="30">
      <t>レンラク</t>
    </rPh>
    <phoneticPr fontId="1"/>
  </si>
  <si>
    <r>
      <rPr>
        <sz val="11"/>
        <color rgb="FFFE8400"/>
        <rFont val="ＭＳ Ｐゴシック"/>
        <family val="3"/>
        <charset val="128"/>
        <scheme val="minor"/>
      </rPr>
      <t xml:space="preserve">■ </t>
    </r>
    <r>
      <rPr>
        <sz val="11"/>
        <rFont val="ＭＳ Ｐゴシック"/>
        <family val="3"/>
        <charset val="128"/>
        <scheme val="minor"/>
      </rPr>
      <t>ご依頼者以外で弊社からメールにて送付するクオリティーチェック結果等の情報共有をされたい方が</t>
    </r>
    <rPh sb="3" eb="6">
      <t>イライシャ</t>
    </rPh>
    <rPh sb="6" eb="8">
      <t>イガイ</t>
    </rPh>
    <rPh sb="9" eb="11">
      <t>ヘイシャ</t>
    </rPh>
    <rPh sb="18" eb="20">
      <t>ソウフ</t>
    </rPh>
    <rPh sb="32" eb="34">
      <t>ケッカ</t>
    </rPh>
    <rPh sb="34" eb="35">
      <t>トウ</t>
    </rPh>
    <rPh sb="36" eb="38">
      <t>ジョウホウ</t>
    </rPh>
    <rPh sb="38" eb="40">
      <t>キョウユウ</t>
    </rPh>
    <phoneticPr fontId="1"/>
  </si>
  <si>
    <r>
      <rPr>
        <sz val="11"/>
        <color rgb="FFFE8400"/>
        <rFont val="ＭＳ Ｐゴシック"/>
        <family val="3"/>
        <charset val="128"/>
        <scheme val="minor"/>
      </rPr>
      <t>■</t>
    </r>
    <r>
      <rPr>
        <sz val="11"/>
        <color rgb="FFE6B9B8"/>
        <rFont val="ＭＳ Ｐゴシック"/>
        <family val="3"/>
        <charset val="128"/>
        <scheme val="minor"/>
      </rPr>
      <t xml:space="preserve"> </t>
    </r>
    <r>
      <rPr>
        <sz val="11"/>
        <color theme="1"/>
        <rFont val="ＭＳ Ｐゴシック"/>
        <family val="3"/>
        <charset val="128"/>
        <scheme val="minor"/>
      </rPr>
      <t>サンプルを
お送り頂く方</t>
    </r>
    <phoneticPr fontId="1"/>
  </si>
  <si>
    <t>※サンプル名は10文字以内の半角英数字でご記入ください。</t>
    <rPh sb="21" eb="23">
      <t>キニュウ</t>
    </rPh>
    <phoneticPr fontId="1"/>
  </si>
  <si>
    <r>
      <t xml:space="preserve">※ </t>
    </r>
    <r>
      <rPr>
        <b/>
        <sz val="10"/>
        <color rgb="FFFF0000"/>
        <rFont val="ＭＳ Ｐゴシック"/>
        <family val="3"/>
        <charset val="128"/>
        <scheme val="minor"/>
      </rPr>
      <t>Sample Name</t>
    </r>
    <r>
      <rPr>
        <b/>
        <sz val="10"/>
        <color rgb="FF000000"/>
        <rFont val="ＭＳ Ｐゴシック"/>
        <family val="3"/>
        <charset val="128"/>
        <scheme val="minor"/>
      </rPr>
      <t>にて、ご記入願います。</t>
    </r>
    <rPh sb="17" eb="19">
      <t>キニュウ</t>
    </rPh>
    <rPh sb="19" eb="20">
      <t>ネガ</t>
    </rPh>
    <phoneticPr fontId="13"/>
  </si>
  <si>
    <r>
      <t xml:space="preserve">※ </t>
    </r>
    <r>
      <rPr>
        <b/>
        <sz val="10"/>
        <color rgb="FFFF0000"/>
        <rFont val="ＭＳ Ｐゴシック"/>
        <family val="3"/>
        <charset val="128"/>
        <scheme val="minor"/>
      </rPr>
      <t>対照群（分母）を基準として、症例群（分子）におけるコピー数変化を検出</t>
    </r>
    <r>
      <rPr>
        <b/>
        <sz val="10"/>
        <rFont val="ＭＳ Ｐゴシック"/>
        <family val="3"/>
        <charset val="128"/>
        <scheme val="minor"/>
      </rPr>
      <t>します</t>
    </r>
    <r>
      <rPr>
        <sz val="10"/>
        <rFont val="ＭＳ Ｐゴシック"/>
        <family val="3"/>
        <charset val="128"/>
        <scheme val="minor"/>
      </rPr>
      <t>。</t>
    </r>
    <rPh sb="30" eb="31">
      <t>スウ</t>
    </rPh>
    <rPh sb="31" eb="33">
      <t>ヘンカ</t>
    </rPh>
    <rPh sb="34" eb="36">
      <t>ケンシュツ</t>
    </rPh>
    <phoneticPr fontId="13"/>
  </si>
  <si>
    <t>単位を選択してください</t>
    <rPh sb="0" eb="2">
      <t>タンイ</t>
    </rPh>
    <rPh sb="3" eb="11">
      <t>センタク</t>
    </rPh>
    <phoneticPr fontId="3"/>
  </si>
  <si>
    <t>細胞ペレット</t>
    <rPh sb="0" eb="2">
      <t>サイボウ</t>
    </rPh>
    <phoneticPr fontId="1"/>
  </si>
  <si>
    <t>TEに溶解</t>
    <rPh sb="3" eb="5">
      <t>ヨウカイ</t>
    </rPh>
    <phoneticPr fontId="1"/>
  </si>
  <si>
    <t>比較17</t>
    <rPh sb="0" eb="2">
      <t>ヒカク</t>
    </rPh>
    <phoneticPr fontId="11"/>
  </si>
  <si>
    <t>比較18</t>
    <rPh sb="0" eb="2">
      <t>ヒカク</t>
    </rPh>
    <phoneticPr fontId="11"/>
  </si>
  <si>
    <t>比較19</t>
    <rPh sb="0" eb="2">
      <t>ヒカク</t>
    </rPh>
    <phoneticPr fontId="11"/>
  </si>
  <si>
    <t>比較20</t>
    <rPh sb="0" eb="2">
      <t>ヒカク</t>
    </rPh>
    <phoneticPr fontId="11"/>
  </si>
  <si>
    <t>比較21</t>
    <rPh sb="0" eb="2">
      <t>ヒカク</t>
    </rPh>
    <phoneticPr fontId="11"/>
  </si>
  <si>
    <t>比較22</t>
    <rPh sb="0" eb="2">
      <t>ヒカク</t>
    </rPh>
    <phoneticPr fontId="11"/>
  </si>
  <si>
    <t>比較23</t>
    <rPh sb="0" eb="2">
      <t>ヒカク</t>
    </rPh>
    <phoneticPr fontId="11"/>
  </si>
  <si>
    <t>比較24</t>
    <rPh sb="0" eb="2">
      <t>ヒカク</t>
    </rPh>
    <phoneticPr fontId="11"/>
  </si>
  <si>
    <t>比較25</t>
    <rPh sb="0" eb="2">
      <t>ヒカク</t>
    </rPh>
    <phoneticPr fontId="11"/>
  </si>
  <si>
    <t>比較26</t>
    <rPh sb="0" eb="2">
      <t>ヒカク</t>
    </rPh>
    <phoneticPr fontId="11"/>
  </si>
  <si>
    <t>比較27</t>
    <rPh sb="0" eb="2">
      <t>ヒカク</t>
    </rPh>
    <phoneticPr fontId="11"/>
  </si>
  <si>
    <t>比較28</t>
    <rPh sb="0" eb="2">
      <t>ヒカク</t>
    </rPh>
    <phoneticPr fontId="11"/>
  </si>
  <si>
    <t>比較29</t>
    <rPh sb="0" eb="2">
      <t>ヒカク</t>
    </rPh>
    <phoneticPr fontId="11"/>
  </si>
  <si>
    <t>比較30</t>
    <rPh sb="0" eb="2">
      <t>ヒカク</t>
    </rPh>
    <phoneticPr fontId="11"/>
  </si>
  <si>
    <t>比較31</t>
    <rPh sb="0" eb="2">
      <t>ヒカク</t>
    </rPh>
    <phoneticPr fontId="11"/>
  </si>
  <si>
    <t>比較32</t>
    <rPh sb="0" eb="2">
      <t>ヒカク</t>
    </rPh>
    <phoneticPr fontId="11"/>
  </si>
  <si>
    <t>比較33</t>
    <rPh sb="0" eb="2">
      <t>ヒカク</t>
    </rPh>
    <phoneticPr fontId="11"/>
  </si>
  <si>
    <t>比較34</t>
    <rPh sb="0" eb="2">
      <t>ヒカク</t>
    </rPh>
    <phoneticPr fontId="11"/>
  </si>
  <si>
    <t>比較35</t>
    <rPh sb="0" eb="2">
      <t>ヒカク</t>
    </rPh>
    <phoneticPr fontId="11"/>
  </si>
  <si>
    <t>比較36</t>
    <rPh sb="0" eb="2">
      <t>ヒカク</t>
    </rPh>
    <phoneticPr fontId="11"/>
  </si>
  <si>
    <t>比較37</t>
    <rPh sb="0" eb="2">
      <t>ヒカク</t>
    </rPh>
    <phoneticPr fontId="11"/>
  </si>
  <si>
    <t>比較38</t>
    <rPh sb="0" eb="2">
      <t>ヒカク</t>
    </rPh>
    <phoneticPr fontId="11"/>
  </si>
  <si>
    <t>比較39</t>
    <rPh sb="0" eb="2">
      <t>ヒカク</t>
    </rPh>
    <phoneticPr fontId="11"/>
  </si>
  <si>
    <t>比較40</t>
    <rPh sb="0" eb="2">
      <t>ヒカク</t>
    </rPh>
    <phoneticPr fontId="11"/>
  </si>
  <si>
    <t>比較41</t>
    <rPh sb="0" eb="2">
      <t>ヒカク</t>
    </rPh>
    <phoneticPr fontId="11"/>
  </si>
  <si>
    <t>比較42</t>
    <rPh sb="0" eb="2">
      <t>ヒカク</t>
    </rPh>
    <phoneticPr fontId="11"/>
  </si>
  <si>
    <t>比較43</t>
    <rPh sb="0" eb="2">
      <t>ヒカク</t>
    </rPh>
    <phoneticPr fontId="11"/>
  </si>
  <si>
    <t>比較44</t>
    <rPh sb="0" eb="2">
      <t>ヒカク</t>
    </rPh>
    <phoneticPr fontId="11"/>
  </si>
  <si>
    <t>比較45</t>
    <rPh sb="0" eb="2">
      <t>ヒカク</t>
    </rPh>
    <phoneticPr fontId="11"/>
  </si>
  <si>
    <t>比較46</t>
    <rPh sb="0" eb="2">
      <t>ヒカク</t>
    </rPh>
    <phoneticPr fontId="11"/>
  </si>
  <si>
    <t>比較47</t>
    <rPh sb="0" eb="2">
      <t>ヒカク</t>
    </rPh>
    <phoneticPr fontId="11"/>
  </si>
  <si>
    <t>比較48</t>
    <rPh sb="0" eb="2">
      <t>ヒカク</t>
    </rPh>
    <phoneticPr fontId="11"/>
  </si>
  <si>
    <t>ふりがな</t>
    <phoneticPr fontId="1"/>
  </si>
  <si>
    <t>e-mail</t>
    <phoneticPr fontId="1"/>
  </si>
  <si>
    <t>様</t>
    <phoneticPr fontId="1"/>
  </si>
  <si>
    <t>〒</t>
    <phoneticPr fontId="1"/>
  </si>
  <si>
    <t>◆　DNA濃度　◆</t>
    <rPh sb="5" eb="7">
      <t>ノウド</t>
    </rPh>
    <phoneticPr fontId="13"/>
  </si>
  <si>
    <t>マイクロアレイ実験にはQubitおよびTapeStationで測定したdsDNA (doble strand DNA)を使用します。</t>
    <rPh sb="7" eb="9">
      <t>ジッケン</t>
    </rPh>
    <rPh sb="31" eb="33">
      <t>ソクテイ</t>
    </rPh>
    <rPh sb="60" eb="62">
      <t>シヨウ</t>
    </rPh>
    <phoneticPr fontId="11"/>
  </si>
  <si>
    <t>※　Agilent社指定の抽出プロトコルでDNA抽出を行う必要があります。抽出方法が異なる場合には、蛍光色素が修飾できない場合があります。</t>
    <rPh sb="9" eb="10">
      <t>シャ</t>
    </rPh>
    <rPh sb="10" eb="12">
      <t>シテイ</t>
    </rPh>
    <rPh sb="13" eb="15">
      <t>チュウシュツ</t>
    </rPh>
    <rPh sb="24" eb="26">
      <t>チュウシュツ</t>
    </rPh>
    <rPh sb="27" eb="28">
      <t>オコナ</t>
    </rPh>
    <rPh sb="29" eb="31">
      <t>ヒツヨウ</t>
    </rPh>
    <rPh sb="37" eb="41">
      <t>チュウシュツホウホウ</t>
    </rPh>
    <rPh sb="42" eb="43">
      <t>コト</t>
    </rPh>
    <rPh sb="45" eb="47">
      <t>バアイ</t>
    </rPh>
    <rPh sb="50" eb="54">
      <t>ケイコウシキソ</t>
    </rPh>
    <rPh sb="55" eb="57">
      <t>シュウショク</t>
    </rPh>
    <rPh sb="61" eb="63">
      <t>バアイ</t>
    </rPh>
    <phoneticPr fontId="11"/>
  </si>
  <si>
    <r>
      <rPr>
        <sz val="11"/>
        <color rgb="FFFE8400"/>
        <rFont val="ＭＳ Ｐゴシック"/>
        <family val="3"/>
        <charset val="128"/>
        <scheme val="minor"/>
      </rPr>
      <t>■</t>
    </r>
    <r>
      <rPr>
        <sz val="11"/>
        <color theme="1"/>
        <rFont val="ＭＳ Ｐゴシック"/>
        <family val="3"/>
        <charset val="128"/>
        <scheme val="minor"/>
      </rPr>
      <t>　サンプル量</t>
    </r>
    <rPh sb="6" eb="7">
      <t>リョウ</t>
    </rPh>
    <phoneticPr fontId="1"/>
  </si>
  <si>
    <t>細胞</t>
    <rPh sb="0" eb="2">
      <t>サイボウ</t>
    </rPh>
    <phoneticPr fontId="11"/>
  </si>
  <si>
    <t>1ｘ10＾5以上</t>
    <rPh sb="6" eb="8">
      <t>イジョウ</t>
    </rPh>
    <phoneticPr fontId="11"/>
  </si>
  <si>
    <t>その他</t>
    <rPh sb="2" eb="3">
      <t>タ</t>
    </rPh>
    <phoneticPr fontId="11"/>
  </si>
  <si>
    <t>ペレットの状態
細胞保存液を使用している場合には詳細をご記入ください</t>
    <rPh sb="5" eb="7">
      <t>ジョウタイ</t>
    </rPh>
    <phoneticPr fontId="11"/>
  </si>
  <si>
    <t>サンプル量</t>
    <rPh sb="4" eb="5">
      <t>リョウ</t>
    </rPh>
    <phoneticPr fontId="11"/>
  </si>
  <si>
    <t>C3チェックサービス</t>
    <phoneticPr fontId="1"/>
  </si>
  <si>
    <t>その他詳細　　記入例
・ 実験前にサンプルをミックスする
・細胞保存液の種類、処理方法
など</t>
    <rPh sb="2" eb="3">
      <t>タ</t>
    </rPh>
    <rPh sb="3" eb="5">
      <t>ショウサイ</t>
    </rPh>
    <rPh sb="31" eb="36">
      <t>サイボウ</t>
    </rPh>
    <rPh sb="37" eb="39">
      <t>シュルイ</t>
    </rPh>
    <rPh sb="40" eb="44">
      <t>ショリホウホウ</t>
    </rPh>
    <phoneticPr fontId="1"/>
  </si>
  <si>
    <t>※本サービスではお預かりしましたサンプルおよび抽出したDNAはご返却しておりません。
　 ご希望される場合には、上記にて、返却希望をご指定ください。</t>
    <rPh sb="1" eb="2">
      <t>ホン</t>
    </rPh>
    <rPh sb="9" eb="10">
      <t>アズ</t>
    </rPh>
    <rPh sb="23" eb="25">
      <t>チュウシュツ</t>
    </rPh>
    <rPh sb="32" eb="34">
      <t>ヘンキャク</t>
    </rPh>
    <rPh sb="46" eb="48">
      <t>キボウ</t>
    </rPh>
    <rPh sb="51" eb="53">
      <t>バアイ</t>
    </rPh>
    <rPh sb="56" eb="58">
      <t>ジョウキ</t>
    </rPh>
    <rPh sb="61" eb="63">
      <t>ヘンキャク</t>
    </rPh>
    <rPh sb="63" eb="65">
      <t>キボウ</t>
    </rPh>
    <rPh sb="67" eb="69">
      <t>シテイ</t>
    </rPh>
    <phoneticPr fontId="1"/>
  </si>
  <si>
    <t>①培養液を除き、PBSなどで洗浄してください</t>
  </si>
  <si>
    <t>②トリプシン処理を行い剥離させた細胞を回収します</t>
  </si>
  <si>
    <t>③遠心後できるだけ上清を取り除き、ペレットのみの状態としてください</t>
  </si>
  <si>
    <t>細胞保存用試薬に浸漬</t>
    <rPh sb="0" eb="2">
      <t>サイボウ</t>
    </rPh>
    <rPh sb="2" eb="4">
      <t>ホゾン</t>
    </rPh>
    <rPh sb="4" eb="5">
      <t>ヨウ</t>
    </rPh>
    <rPh sb="5" eb="7">
      <t>シヤク</t>
    </rPh>
    <phoneticPr fontId="1"/>
  </si>
  <si>
    <t xml:space="preserve">
弊社での再抽出、2回目以上の品質検査や、精製には別途費用が発生いたしますので、あらかじめご了承いただけますようお願いいたします。</t>
    <rPh sb="1" eb="3">
      <t>ヘイシャ</t>
    </rPh>
    <rPh sb="5" eb="8">
      <t>サイチュウシュツ</t>
    </rPh>
    <rPh sb="10" eb="11">
      <t>カイ</t>
    </rPh>
    <rPh sb="11" eb="12">
      <t>メ</t>
    </rPh>
    <rPh sb="12" eb="14">
      <t>イジョウ</t>
    </rPh>
    <rPh sb="15" eb="19">
      <t>ヒンシツケンサ</t>
    </rPh>
    <rPh sb="21" eb="23">
      <t>セイセイ</t>
    </rPh>
    <rPh sb="25" eb="27">
      <t>ベット</t>
    </rPh>
    <rPh sb="27" eb="29">
      <t>ヒヨウ</t>
    </rPh>
    <rPh sb="30" eb="32">
      <t>ハッセイ</t>
    </rPh>
    <rPh sb="46" eb="48">
      <t>リョウショウ</t>
    </rPh>
    <rPh sb="57" eb="58">
      <t>ネガ</t>
    </rPh>
    <phoneticPr fontId="13"/>
  </si>
  <si>
    <t>解析に使用する細胞の品質は、実験結果に大きな影響を及ぼす可能性があります。このため、お送りいただくサンプルの調整にはご注意ください。</t>
    <rPh sb="0" eb="2">
      <t>カイセキ</t>
    </rPh>
    <rPh sb="3" eb="5">
      <t>シヨウ</t>
    </rPh>
    <rPh sb="14" eb="16">
      <t>ジッケン</t>
    </rPh>
    <rPh sb="16" eb="18">
      <t>ケッカ</t>
    </rPh>
    <rPh sb="19" eb="20">
      <t>オオ</t>
    </rPh>
    <rPh sb="22" eb="24">
      <t>エイキョウ</t>
    </rPh>
    <rPh sb="25" eb="26">
      <t>オヨ</t>
    </rPh>
    <rPh sb="28" eb="31">
      <t>カノウセイ</t>
    </rPh>
    <rPh sb="43" eb="44">
      <t>オク</t>
    </rPh>
    <rPh sb="54" eb="56">
      <t>チョウセイ</t>
    </rPh>
    <rPh sb="59" eb="61">
      <t>チュウイ</t>
    </rPh>
    <phoneticPr fontId="13"/>
  </si>
  <si>
    <t>お送りいただくサンプルはtest( 継代培養後の細胞) とreference( 培養初期の細胞) の２種類 ご用意ください。</t>
  </si>
  <si>
    <r>
      <t>性別</t>
    </r>
    <r>
      <rPr>
        <sz val="9"/>
        <color indexed="8"/>
        <rFont val="ＭＳ Ｐゴシック"/>
        <family val="3"/>
        <charset val="128"/>
        <scheme val="minor"/>
      </rPr>
      <t>（弊社Referenceを使用する場合のみ）</t>
    </r>
    <rPh sb="0" eb="2">
      <t>セイベツ</t>
    </rPh>
    <rPh sb="3" eb="5">
      <t>ヘイシャ</t>
    </rPh>
    <rPh sb="15" eb="17">
      <t>シヨウ</t>
    </rPh>
    <rPh sb="19" eb="21">
      <t>バアイ</t>
    </rPh>
    <phoneticPr fontId="3"/>
  </si>
  <si>
    <t>液量</t>
    <rPh sb="0" eb="1">
      <t>エキ</t>
    </rPh>
    <rPh sb="1" eb="2">
      <t>リョウ</t>
    </rPh>
    <phoneticPr fontId="1"/>
  </si>
  <si>
    <t>サンプル量が実験の基準に満たない場合、サンプルの再送付をお願いすることがございます。</t>
  </si>
  <si>
    <r>
      <t>(</t>
    </r>
    <r>
      <rPr>
        <sz val="11"/>
        <color theme="1"/>
        <rFont val="ＭＳ Ｐゴシック"/>
        <family val="3"/>
        <charset val="128"/>
        <scheme val="minor"/>
      </rPr>
      <t>1</t>
    </r>
    <r>
      <rPr>
        <sz val="11"/>
        <color theme="1"/>
        <rFont val="ＭＳ Ｐゴシック"/>
        <family val="3"/>
        <charset val="128"/>
        <scheme val="minor"/>
      </rPr>
      <t>)　サンプルチューブ</t>
    </r>
    <phoneticPr fontId="13"/>
  </si>
  <si>
    <r>
      <t>(</t>
    </r>
    <r>
      <rPr>
        <sz val="11"/>
        <color theme="1"/>
        <rFont val="ＭＳ Ｐゴシック"/>
        <family val="3"/>
        <charset val="128"/>
        <scheme val="minor"/>
      </rPr>
      <t>2</t>
    </r>
    <r>
      <rPr>
        <sz val="11"/>
        <color theme="1"/>
        <rFont val="ＭＳ Ｐゴシック"/>
        <family val="3"/>
        <charset val="128"/>
        <scheme val="minor"/>
      </rPr>
      <t>)　チューブにシール等を貼らない</t>
    </r>
    <rPh sb="12" eb="13">
      <t>トウ</t>
    </rPh>
    <rPh sb="14" eb="15">
      <t>ハ</t>
    </rPh>
    <phoneticPr fontId="13"/>
  </si>
  <si>
    <t>返却不要(通常）</t>
    <rPh sb="0" eb="2">
      <t>ヘンキャク</t>
    </rPh>
    <rPh sb="2" eb="4">
      <t>フヨウ</t>
    </rPh>
    <rPh sb="5" eb="7">
      <t>ツウジョウ</t>
    </rPh>
    <phoneticPr fontId="1"/>
  </si>
  <si>
    <t>C3チェックサービス</t>
  </si>
  <si>
    <t>ヒト Homo sapiens</t>
  </si>
  <si>
    <t>dsDNA</t>
    <phoneticPr fontId="11"/>
  </si>
  <si>
    <t>500ng以上</t>
    <rPh sb="5" eb="7">
      <t>イジョウ</t>
    </rPh>
    <phoneticPr fontId="11"/>
  </si>
  <si>
    <t>211-0004</t>
  </si>
  <si>
    <t>神奈川県川崎市中原区新丸子東3丁目1200 KDX武蔵小杉ビル 9階</t>
    <rPh sb="0" eb="3">
      <t>カナガワ</t>
    </rPh>
    <rPh sb="3" eb="4">
      <t>ケン</t>
    </rPh>
    <rPh sb="4" eb="6">
      <t>カワサキ</t>
    </rPh>
    <rPh sb="6" eb="7">
      <t>シ</t>
    </rPh>
    <rPh sb="7" eb="9">
      <t>ナカハラ</t>
    </rPh>
    <rPh sb="9" eb="10">
      <t>ク</t>
    </rPh>
    <rPh sb="10" eb="14">
      <t>シンマルコヒガシ</t>
    </rPh>
    <rPh sb="15" eb="17">
      <t>チョウメ</t>
    </rPh>
    <phoneticPr fontId="11"/>
  </si>
  <si>
    <t>受託サポートセンター</t>
    <rPh sb="0" eb="2">
      <t>ジュタク</t>
    </rPh>
    <phoneticPr fontId="11"/>
  </si>
  <si>
    <t>044-982-1289</t>
    <phoneticPr fontId="11"/>
  </si>
  <si>
    <t>サンプル送付方法について確認済み</t>
    <phoneticPr fontId="1"/>
  </si>
  <si>
    <t>個人情報保護について同意</t>
    <rPh sb="0" eb="6">
      <t>コジンジョウホウホゴ</t>
    </rPh>
    <rPh sb="10" eb="12">
      <t>ドウイ</t>
    </rPh>
    <phoneticPr fontId="1"/>
  </si>
  <si>
    <r>
      <rPr>
        <sz val="9"/>
        <color rgb="FF76933C"/>
        <rFont val="ＭＳ Ｐゴシック"/>
        <family val="3"/>
        <charset val="128"/>
      </rPr>
      <t xml:space="preserve">■ </t>
    </r>
    <r>
      <rPr>
        <sz val="9"/>
        <rFont val="ＭＳ Ｐゴシック"/>
        <family val="3"/>
        <charset val="128"/>
      </rPr>
      <t>国外持ち出し不可の場合はチェックしてください。</t>
    </r>
    <rPh sb="2" eb="5">
      <t>コクガイモ</t>
    </rPh>
    <rPh sb="6" eb="7">
      <t>ダ</t>
    </rPh>
    <rPh sb="8" eb="10">
      <t>フカ</t>
    </rPh>
    <rPh sb="11" eb="13">
      <t>バアイ</t>
    </rPh>
    <phoneticPr fontId="1"/>
  </si>
  <si>
    <t>国外持ち出し不可</t>
    <rPh sb="0" eb="3">
      <t>コクガイモ</t>
    </rPh>
    <rPh sb="4" eb="5">
      <t>ダ</t>
    </rPh>
    <rPh sb="6" eb="8">
      <t>フカ</t>
    </rPh>
    <phoneticPr fontId="1"/>
  </si>
  <si>
    <r>
      <rPr>
        <sz val="9"/>
        <color rgb="FF76933C"/>
        <rFont val="ＭＳ Ｐゴシック"/>
        <family val="3"/>
        <charset val="128"/>
      </rPr>
      <t xml:space="preserve">■ </t>
    </r>
    <r>
      <rPr>
        <sz val="9"/>
        <rFont val="ＭＳ Ｐゴシック"/>
        <family val="3"/>
        <charset val="128"/>
      </rPr>
      <t>ヒト臨床検体は、倫理委員会に承認され、匿名化された検体をお送りください。</t>
    </r>
    <rPh sb="4" eb="8">
      <t>リンショウケンタイ</t>
    </rPh>
    <rPh sb="10" eb="15">
      <t>リンリイインカイ</t>
    </rPh>
    <rPh sb="16" eb="18">
      <t>ショウニン</t>
    </rPh>
    <rPh sb="21" eb="24">
      <t>トクメイカ</t>
    </rPh>
    <rPh sb="27" eb="29">
      <t>ケンタイ</t>
    </rPh>
    <rPh sb="31" eb="32">
      <t>オク</t>
    </rPh>
    <phoneticPr fontId="1"/>
  </si>
  <si>
    <t>倫理委員会の承認を得たヒト検体</t>
    <rPh sb="0" eb="5">
      <t>リンリイインカイ</t>
    </rPh>
    <rPh sb="6" eb="8">
      <t>ショウニン</t>
    </rPh>
    <rPh sb="9" eb="10">
      <t>エ</t>
    </rPh>
    <rPh sb="13" eb="15">
      <t>ケンタイ</t>
    </rPh>
    <phoneticPr fontId="1"/>
  </si>
  <si>
    <t>ヒト検体ではない</t>
    <rPh sb="2" eb="4">
      <t>ケンタイ</t>
    </rPh>
    <phoneticPr fontId="1"/>
  </si>
  <si>
    <t>DNAサンプルの調整方法について確認済み</t>
    <rPh sb="8" eb="10">
      <t>チョウセイ</t>
    </rPh>
    <rPh sb="10" eb="12">
      <t>ホウホウ</t>
    </rPh>
    <rPh sb="16" eb="19">
      <t>カクニンズ</t>
    </rPh>
    <phoneticPr fontId="1"/>
  </si>
  <si>
    <t>細胞の調整方法について確認済み</t>
    <phoneticPr fontId="1"/>
  </si>
  <si>
    <t>　　【FFPEスライド】</t>
    <phoneticPr fontId="1"/>
  </si>
  <si>
    <t>・　はがれてしまうとサンプルの判別が困難になります。</t>
  </si>
  <si>
    <t>・　チューブ立てなどのサイズに合わなくなります。</t>
  </si>
  <si>
    <r>
      <rPr>
        <sz val="11"/>
        <color rgb="FFFE8400"/>
        <rFont val="ＭＳ Ｐゴシック"/>
        <family val="3"/>
        <charset val="128"/>
        <scheme val="minor"/>
      </rPr>
      <t>■　</t>
    </r>
    <r>
      <rPr>
        <sz val="11"/>
        <color theme="1"/>
        <rFont val="ＭＳ Ｐゴシック"/>
        <family val="3"/>
        <charset val="128"/>
        <scheme val="minor"/>
      </rPr>
      <t>ご注意事項</t>
    </r>
    <phoneticPr fontId="1"/>
  </si>
  <si>
    <r>
      <rPr>
        <sz val="11"/>
        <color rgb="FFFE8400"/>
        <rFont val="ＭＳ Ｐゴシック"/>
        <family val="3"/>
        <charset val="128"/>
        <scheme val="minor"/>
      </rPr>
      <t xml:space="preserve">● </t>
    </r>
    <r>
      <rPr>
        <sz val="11"/>
        <color theme="1"/>
        <rFont val="ＭＳ Ｐゴシック"/>
        <family val="3"/>
        <charset val="128"/>
        <scheme val="minor"/>
      </rPr>
      <t>適さないチューブ</t>
    </r>
    <phoneticPr fontId="1"/>
  </si>
  <si>
    <r>
      <rPr>
        <sz val="11"/>
        <color rgb="FFFE8400"/>
        <rFont val="ＭＳ Ｐゴシック"/>
        <family val="3"/>
        <charset val="128"/>
        <scheme val="minor"/>
      </rPr>
      <t xml:space="preserve">● </t>
    </r>
    <r>
      <rPr>
        <sz val="11"/>
        <color theme="1"/>
        <rFont val="ＭＳ Ｐゴシック"/>
        <family val="3"/>
        <charset val="128"/>
        <scheme val="minor"/>
      </rPr>
      <t>ラベルシールご使用はお止め下さい。</t>
    </r>
    <phoneticPr fontId="1"/>
  </si>
  <si>
    <r>
      <rPr>
        <sz val="11"/>
        <color rgb="FFFE8400"/>
        <rFont val="ＭＳ Ｐゴシック"/>
        <family val="3"/>
        <charset val="128"/>
        <scheme val="minor"/>
      </rPr>
      <t xml:space="preserve">● </t>
    </r>
    <r>
      <rPr>
        <sz val="11"/>
        <color theme="1"/>
        <rFont val="ＭＳ Ｐゴシック"/>
        <family val="3"/>
        <charset val="128"/>
        <scheme val="minor"/>
      </rPr>
      <t>サンプル名</t>
    </r>
    <phoneticPr fontId="1"/>
  </si>
  <si>
    <t>OD260/280  1.5以上</t>
    <rPh sb="14" eb="16">
      <t>イジョウ</t>
    </rPh>
    <phoneticPr fontId="11"/>
  </si>
  <si>
    <r>
      <rPr>
        <sz val="9"/>
        <color rgb="FF76933C"/>
        <rFont val="ＭＳ Ｐゴシック"/>
        <family val="3"/>
        <charset val="128"/>
      </rPr>
      <t xml:space="preserve">■ </t>
    </r>
    <r>
      <rPr>
        <u/>
        <sz val="9"/>
        <color theme="10"/>
        <rFont val="ＭＳ Ｐゴシック"/>
        <family val="3"/>
        <charset val="128"/>
      </rPr>
      <t>当社個人情報保護についてをご確認頂き、同意の上ご記入ください。</t>
    </r>
    <rPh sb="2" eb="4">
      <t>トウシャ</t>
    </rPh>
    <rPh sb="4" eb="6">
      <t>コジン</t>
    </rPh>
    <rPh sb="6" eb="8">
      <t>ジョウホウ</t>
    </rPh>
    <rPh sb="8" eb="10">
      <t>ホゴ</t>
    </rPh>
    <rPh sb="16" eb="19">
      <t>カクニンイタダ</t>
    </rPh>
    <rPh sb="21" eb="23">
      <t>ドウイ</t>
    </rPh>
    <rPh sb="24" eb="25">
      <t>ウエ</t>
    </rPh>
    <rPh sb="26" eb="28">
      <t>キニュウ</t>
    </rPh>
    <phoneticPr fontId="1"/>
  </si>
  <si>
    <r>
      <rPr>
        <sz val="9"/>
        <color rgb="FF76933C"/>
        <rFont val="ＭＳ Ｐゴシック"/>
        <family val="3"/>
        <charset val="128"/>
      </rPr>
      <t xml:space="preserve">■ </t>
    </r>
    <r>
      <rPr>
        <u/>
        <sz val="9"/>
        <color theme="10"/>
        <rFont val="ＭＳ Ｐゴシック"/>
        <family val="3"/>
        <charset val="128"/>
      </rPr>
      <t>サンプル送付方法についてご確認ください</t>
    </r>
    <rPh sb="15" eb="17">
      <t>カクニン</t>
    </rPh>
    <phoneticPr fontId="1"/>
  </si>
  <si>
    <r>
      <rPr>
        <sz val="9"/>
        <color rgb="FF76933C"/>
        <rFont val="ＭＳ Ｐゴシック"/>
        <family val="3"/>
        <charset val="128"/>
      </rPr>
      <t xml:space="preserve">■ </t>
    </r>
    <r>
      <rPr>
        <u/>
        <sz val="9"/>
        <color theme="10"/>
        <rFont val="ＭＳ Ｐゴシック"/>
        <family val="3"/>
        <charset val="128"/>
      </rPr>
      <t>細胞の調整方法をご確認ください</t>
    </r>
    <rPh sb="11" eb="13">
      <t>カクニン</t>
    </rPh>
    <phoneticPr fontId="1"/>
  </si>
  <si>
    <r>
      <rPr>
        <sz val="9"/>
        <color rgb="FF76933C"/>
        <rFont val="ＭＳ Ｐゴシック"/>
        <family val="3"/>
        <charset val="128"/>
      </rPr>
      <t xml:space="preserve">■ </t>
    </r>
    <r>
      <rPr>
        <u/>
        <sz val="9"/>
        <color theme="10"/>
        <rFont val="ＭＳ Ｐゴシック"/>
        <family val="3"/>
        <charset val="128"/>
      </rPr>
      <t>DNAサンプルの調整方法をご確認ください</t>
    </r>
    <rPh sb="16" eb="18">
      <t>カクニン</t>
    </rPh>
    <phoneticPr fontId="1"/>
  </si>
  <si>
    <t>吸光度による濃度が基準を満たしている場合でもdsDNA量が実験に必要な量を満たして</t>
    <rPh sb="0" eb="3">
      <t>キュウコウド</t>
    </rPh>
    <rPh sb="6" eb="8">
      <t>ノウド</t>
    </rPh>
    <rPh sb="9" eb="11">
      <t>キジュン</t>
    </rPh>
    <rPh sb="12" eb="13">
      <t>ミ</t>
    </rPh>
    <rPh sb="18" eb="20">
      <t>バアイ</t>
    </rPh>
    <rPh sb="27" eb="28">
      <t>リョウ</t>
    </rPh>
    <rPh sb="29" eb="31">
      <t>ジッケン</t>
    </rPh>
    <rPh sb="32" eb="34">
      <t>ヒツヨウ</t>
    </rPh>
    <rPh sb="35" eb="36">
      <t>リョウ</t>
    </rPh>
    <rPh sb="37" eb="38">
      <t>ミ</t>
    </rPh>
    <phoneticPr fontId="11"/>
  </si>
  <si>
    <t>いない場合にはサンプルの再送付をお願いいたします。</t>
    <rPh sb="12" eb="15">
      <t>サイソウフ</t>
    </rPh>
    <rPh sb="17" eb="18">
      <t>ネガ</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</si>
</sst>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0"/>
  </numFmts>
  <fonts count="52"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sz val="10"/>
      <color theme="1"/>
      <name val="ＭＳ Ｐゴシック"/>
      <family val="3"/>
      <charset val="128"/>
      <scheme val="minor"/>
    </font>
    <font>
      <sz val="9"/>
      <color rgb="FF000000"/>
      <name val="MS UI Gothic"/>
      <family val="3"/>
      <charset val="128"/>
    </font>
    <font>
      <sz val="9"/>
      <color rgb="FF000000"/>
      <name val="Meiryo UI"/>
      <family val="3"/>
      <charset val="128"/>
    </font>
    <font>
      <sz val="6"/>
      <name val="ＭＳ Ｐゴシック"/>
      <family val="3"/>
      <charset val="128"/>
      <scheme val="minor"/>
    </font>
    <font>
      <sz val="11"/>
      <color rgb="FFFF9999"/>
      <name val="ＭＳ Ｐゴシック"/>
      <family val="3"/>
      <charset val="128"/>
      <scheme val="minor"/>
    </font>
    <font>
      <sz val="6"/>
      <name val="ＭＳ Ｐゴシック"/>
      <family val="2"/>
      <charset val="128"/>
      <scheme val="minor"/>
    </font>
    <font>
      <sz val="11"/>
      <color theme="1"/>
      <name val="ＭＳ Ｐゴシック"/>
      <family val="2"/>
      <charset val="128"/>
      <scheme val="minor"/>
    </font>
    <font>
      <sz val="11"/>
      <color rgb="FFFE8400"/>
      <name val="ＭＳ Ｐゴシック"/>
      <family val="3"/>
      <charset val="128"/>
      <scheme val="minor"/>
    </font>
    <font>
      <sz val="11"/>
      <color theme="0" tint="-0.34998626667073579"/>
      <name val="ＭＳ Ｐゴシック"/>
      <family val="3"/>
      <charset val="128"/>
      <scheme val="minor"/>
    </font>
    <font>
      <b/>
      <sz val="9"/>
      <name val="ＭＳ Ｐゴシック"/>
      <family val="3"/>
      <charset val="128"/>
      <scheme val="minor"/>
    </font>
    <font>
      <b/>
      <sz val="8"/>
      <color theme="1"/>
      <name val="ＭＳ Ｐゴシック"/>
      <family val="3"/>
      <charset val="128"/>
      <scheme val="minor"/>
    </font>
    <font>
      <b/>
      <sz val="16"/>
      <color theme="1"/>
      <name val="ＭＳ Ｐゴシック"/>
      <family val="3"/>
      <charset val="128"/>
      <scheme val="minor"/>
    </font>
    <font>
      <vertAlign val="superscript"/>
      <sz val="11"/>
      <color theme="1"/>
      <name val="ＭＳ Ｐゴシック"/>
      <family val="3"/>
      <charset val="128"/>
      <scheme val="minor"/>
    </font>
    <font>
      <u val="double"/>
      <sz val="11"/>
      <color theme="1"/>
      <name val="ＭＳ Ｐゴシック"/>
      <family val="3"/>
      <charset val="128"/>
      <scheme val="minor"/>
    </font>
    <font>
      <sz val="11"/>
      <color theme="0" tint="-0.249977111117893"/>
      <name val="ＭＳ Ｐゴシック"/>
      <family val="3"/>
      <charset val="128"/>
      <scheme val="minor"/>
    </font>
    <font>
      <sz val="18"/>
      <color theme="1"/>
      <name val="ＭＳ Ｐゴシック"/>
      <family val="3"/>
      <charset val="128"/>
      <scheme val="minor"/>
    </font>
    <font>
      <b/>
      <sz val="11"/>
      <color theme="0"/>
      <name val="ＭＳ Ｐゴシック"/>
      <family val="3"/>
      <charset val="128"/>
      <scheme val="minor"/>
    </font>
    <font>
      <b/>
      <sz val="11"/>
      <color theme="0" tint="-0.249977111117893"/>
      <name val="ＭＳ Ｐゴシック"/>
      <family val="3"/>
      <charset val="128"/>
      <scheme val="minor"/>
    </font>
    <font>
      <sz val="11"/>
      <color rgb="FF76933C"/>
      <name val="ＭＳ Ｐゴシック"/>
      <family val="3"/>
      <charset val="128"/>
      <scheme val="minor"/>
    </font>
    <font>
      <sz val="11"/>
      <color rgb="FFE6B9B8"/>
      <name val="ＭＳ Ｐゴシック"/>
      <family val="3"/>
      <charset val="128"/>
      <scheme val="minor"/>
    </font>
    <font>
      <sz val="9"/>
      <color rgb="FF0070C0"/>
      <name val="ＭＳ Ｐゴシック"/>
      <family val="3"/>
      <charset val="128"/>
      <scheme val="minor"/>
    </font>
    <font>
      <b/>
      <sz val="14"/>
      <color theme="1"/>
      <name val="ＭＳ Ｐゴシック"/>
      <family val="3"/>
      <charset val="128"/>
      <scheme val="minor"/>
    </font>
    <font>
      <sz val="14"/>
      <color rgb="FFFF0000"/>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22"/>
      <color theme="1"/>
      <name val="ＭＳ Ｐゴシック"/>
      <family val="3"/>
      <charset val="128"/>
      <scheme val="minor"/>
    </font>
    <font>
      <sz val="11"/>
      <color indexed="8"/>
      <name val="ＭＳ Ｐゴシック"/>
      <family val="3"/>
      <charset val="128"/>
      <scheme val="minor"/>
    </font>
    <font>
      <sz val="12"/>
      <name val="ＭＳ Ｐゴシック"/>
      <family val="3"/>
      <charset val="128"/>
      <scheme val="minor"/>
    </font>
    <font>
      <sz val="9"/>
      <name val="ＭＳ Ｐゴシック"/>
      <family val="3"/>
      <charset val="128"/>
      <scheme val="minor"/>
    </font>
    <font>
      <sz val="11"/>
      <color rgb="FF000000"/>
      <name val="ＭＳ Ｐゴシック"/>
      <family val="3"/>
      <charset val="128"/>
      <scheme val="minor"/>
    </font>
    <font>
      <sz val="10"/>
      <name val="ＭＳ Ｐゴシック"/>
      <family val="3"/>
      <charset val="128"/>
      <scheme val="minor"/>
    </font>
    <font>
      <b/>
      <sz val="10"/>
      <color rgb="FFFF0000"/>
      <name val="ＭＳ Ｐゴシック"/>
      <family val="3"/>
      <charset val="128"/>
      <scheme val="minor"/>
    </font>
    <font>
      <b/>
      <sz val="10"/>
      <color rgb="FF000000"/>
      <name val="ＭＳ Ｐゴシック"/>
      <family val="3"/>
      <charset val="128"/>
      <scheme val="minor"/>
    </font>
    <font>
      <sz val="10"/>
      <color rgb="FF000000"/>
      <name val="ＭＳ Ｐゴシック"/>
      <family val="3"/>
      <charset val="128"/>
      <scheme val="minor"/>
    </font>
    <font>
      <b/>
      <sz val="10"/>
      <name val="ＭＳ Ｐゴシック"/>
      <family val="3"/>
      <charset val="128"/>
      <scheme val="minor"/>
    </font>
    <font>
      <sz val="9"/>
      <color theme="1"/>
      <name val="ＭＳ Ｐゴシック"/>
      <family val="3"/>
      <charset val="128"/>
      <scheme val="minor"/>
    </font>
    <font>
      <sz val="10"/>
      <color rgb="FF003366"/>
      <name val="ＭＳ Ｐゴシック"/>
      <family val="3"/>
      <charset val="128"/>
      <scheme val="minor"/>
    </font>
    <font>
      <sz val="12"/>
      <color rgb="FF000000"/>
      <name val="ＭＳ Ｐゴシック"/>
      <family val="3"/>
      <charset val="128"/>
      <scheme val="minor"/>
    </font>
    <font>
      <sz val="11"/>
      <color rgb="FF464646"/>
      <name val="Arial"/>
      <family val="2"/>
    </font>
    <font>
      <sz val="9"/>
      <color indexed="8"/>
      <name val="ＭＳ Ｐゴシック"/>
      <family val="3"/>
      <charset val="128"/>
      <scheme val="minor"/>
    </font>
    <font>
      <u/>
      <sz val="9"/>
      <color theme="10"/>
      <name val="ＭＳ Ｐゴシック"/>
      <family val="3"/>
      <charset val="128"/>
    </font>
    <font>
      <sz val="9"/>
      <name val="ＭＳ Ｐゴシック"/>
      <family val="3"/>
      <charset val="128"/>
    </font>
    <font>
      <sz val="9"/>
      <color rgb="FF76933C"/>
      <name val="ＭＳ Ｐゴシック"/>
      <family val="3"/>
      <charset val="128"/>
    </font>
    <font>
      <sz val="11"/>
      <color rgb="FFFF0000"/>
      <name val="ＭＳ Ｐ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rgb="FFFFD9AF"/>
        <bgColor indexed="64"/>
      </patternFill>
    </fill>
    <fill>
      <patternFill patternType="solid">
        <fgColor rgb="FFFE8400"/>
        <bgColor indexed="64"/>
      </patternFill>
    </fill>
    <fill>
      <patternFill patternType="solid">
        <fgColor rgb="FFFFD9AF"/>
        <bgColor rgb="FFDAE3F3"/>
      </patternFill>
    </fill>
    <fill>
      <patternFill patternType="solid">
        <fgColor theme="9" tint="0.79998168889431442"/>
        <bgColor indexed="64"/>
      </patternFill>
    </fill>
    <fill>
      <patternFill patternType="solid">
        <fgColor rgb="FFFBE5D6"/>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rgb="FFFE8400"/>
      </bottom>
      <diagonal/>
    </border>
    <border>
      <left/>
      <right/>
      <top/>
      <bottom style="thick">
        <color rgb="FFFE8400"/>
      </bottom>
      <diagonal/>
    </border>
    <border>
      <left/>
      <right/>
      <top/>
      <bottom style="thick">
        <color theme="9"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E8400"/>
      </left>
      <right/>
      <top style="thick">
        <color rgb="FFFE8400"/>
      </top>
      <bottom/>
      <diagonal/>
    </border>
    <border>
      <left/>
      <right/>
      <top style="thick">
        <color rgb="FFFE8400"/>
      </top>
      <bottom/>
      <diagonal/>
    </border>
    <border>
      <left/>
      <right style="thick">
        <color rgb="FFFE8400"/>
      </right>
      <top style="thick">
        <color rgb="FFFE8400"/>
      </top>
      <bottom/>
      <diagonal/>
    </border>
    <border>
      <left style="thick">
        <color rgb="FFFE8400"/>
      </left>
      <right/>
      <top/>
      <bottom/>
      <diagonal/>
    </border>
    <border>
      <left/>
      <right style="thick">
        <color rgb="FFFE8400"/>
      </right>
      <top/>
      <bottom/>
      <diagonal/>
    </border>
    <border>
      <left style="thick">
        <color rgb="FFFE8400"/>
      </left>
      <right/>
      <top/>
      <bottom style="thick">
        <color rgb="FFFE8400"/>
      </bottom>
      <diagonal/>
    </border>
    <border>
      <left/>
      <right style="thick">
        <color rgb="FFFE8400"/>
      </right>
      <top/>
      <bottom style="thick">
        <color rgb="FFFE8400"/>
      </bottom>
      <diagonal/>
    </border>
  </borders>
  <cellStyleXfs count="8">
    <xf numFmtId="0" fontId="0" fillId="0" borderId="0">
      <alignment vertical="center"/>
    </xf>
    <xf numFmtId="0" fontId="5" fillId="0" borderId="0" applyNumberFormat="0" applyFill="0" applyBorder="0" applyAlignment="0" applyProtection="0">
      <alignment vertical="top"/>
      <protection locked="0"/>
    </xf>
    <xf numFmtId="0" fontId="2" fillId="0" borderId="0"/>
    <xf numFmtId="0" fontId="4" fillId="0" borderId="0">
      <alignment vertical="center"/>
    </xf>
    <xf numFmtId="0" fontId="4" fillId="0" borderId="0">
      <alignment vertical="center"/>
    </xf>
    <xf numFmtId="0" fontId="2" fillId="0" borderId="0"/>
    <xf numFmtId="0" fontId="14" fillId="0" borderId="0">
      <alignment vertical="center"/>
    </xf>
    <xf numFmtId="0" fontId="4" fillId="0" borderId="0">
      <alignment vertical="center"/>
    </xf>
  </cellStyleXfs>
  <cellXfs count="169">
    <xf numFmtId="0" fontId="0" fillId="0" borderId="0" xfId="0">
      <alignment vertical="center"/>
    </xf>
    <xf numFmtId="0" fontId="16" fillId="0" borderId="0" xfId="0" applyFont="1">
      <alignment vertical="center"/>
    </xf>
    <xf numFmtId="0" fontId="22" fillId="0" borderId="0" xfId="0" applyFont="1">
      <alignment vertical="center"/>
    </xf>
    <xf numFmtId="0" fontId="0" fillId="0" borderId="0" xfId="0" applyAlignment="1">
      <alignment horizontal="center" vertical="center" wrapText="1"/>
    </xf>
    <xf numFmtId="0" fontId="0" fillId="3" borderId="1" xfId="0" applyFill="1" applyBorder="1" applyAlignment="1">
      <alignment horizontal="center" vertical="center" wrapText="1"/>
    </xf>
    <xf numFmtId="0" fontId="8" fillId="3" borderId="1" xfId="0" applyFont="1" applyFill="1" applyBorder="1" applyAlignment="1">
      <alignment horizontal="center" vertical="center" wrapText="1"/>
    </xf>
    <xf numFmtId="14" fontId="0" fillId="0" borderId="0" xfId="0" applyNumberFormat="1" applyAlignment="1">
      <alignment horizontal="center" vertical="center"/>
    </xf>
    <xf numFmtId="0" fontId="0" fillId="0" borderId="0" xfId="0" applyAlignment="1">
      <alignment horizontal="center" vertical="center"/>
    </xf>
    <xf numFmtId="0" fontId="25" fillId="0" borderId="0" xfId="0" applyFont="1">
      <alignment vertical="center"/>
    </xf>
    <xf numFmtId="0" fontId="0" fillId="3" borderId="1" xfId="0" applyFill="1" applyBorder="1" applyAlignment="1">
      <alignment horizontal="center" vertical="center"/>
    </xf>
    <xf numFmtId="0" fontId="0" fillId="0" borderId="4" xfId="0" applyBorder="1" applyAlignment="1"/>
    <xf numFmtId="0" fontId="26" fillId="0" borderId="0" xfId="0" applyFont="1" applyAlignment="1">
      <alignment horizontal="left" vertical="center"/>
    </xf>
    <xf numFmtId="0" fontId="0" fillId="0" borderId="0" xfId="0" applyAlignment="1">
      <alignment horizontal="left" vertical="center"/>
    </xf>
    <xf numFmtId="0" fontId="0" fillId="3" borderId="1" xfId="0" applyFill="1" applyBorder="1" applyAlignment="1">
      <alignment horizontal="center" vertical="center" shrinkToFit="1"/>
    </xf>
    <xf numFmtId="0" fontId="0" fillId="0" borderId="4" xfId="0" applyBorder="1" applyAlignment="1">
      <alignment horizontal="center" vertical="center"/>
    </xf>
    <xf numFmtId="0" fontId="28" fillId="0" borderId="0" xfId="0" applyFont="1">
      <alignment vertical="center"/>
    </xf>
    <xf numFmtId="0" fontId="0" fillId="0" borderId="1" xfId="0" applyBorder="1" applyAlignment="1" applyProtection="1">
      <alignment horizontal="center" vertical="center"/>
      <protection locked="0"/>
    </xf>
    <xf numFmtId="0" fontId="29" fillId="0" borderId="0" xfId="0" applyFont="1">
      <alignment vertical="center"/>
    </xf>
    <xf numFmtId="0" fontId="30" fillId="0" borderId="0" xfId="0" applyFont="1">
      <alignment vertical="center"/>
    </xf>
    <xf numFmtId="0" fontId="0" fillId="3" borderId="1" xfId="0" applyFill="1" applyBorder="1">
      <alignment vertical="center"/>
    </xf>
    <xf numFmtId="0" fontId="31" fillId="0" borderId="0" xfId="0" applyFont="1" applyAlignment="1">
      <alignment horizontal="center" vertical="center"/>
    </xf>
    <xf numFmtId="0" fontId="7" fillId="0" borderId="0" xfId="0" applyFont="1">
      <alignment vertical="center"/>
    </xf>
    <xf numFmtId="0" fontId="0" fillId="0" borderId="3" xfId="0" applyBorder="1">
      <alignment vertical="center"/>
    </xf>
    <xf numFmtId="0" fontId="31" fillId="3" borderId="1" xfId="0" applyFont="1" applyFill="1" applyBorder="1" applyAlignment="1">
      <alignment horizontal="center" vertical="center" wrapText="1"/>
    </xf>
    <xf numFmtId="49" fontId="35" fillId="0" borderId="1" xfId="0" applyNumberFormat="1" applyFont="1" applyBorder="1" applyAlignment="1" applyProtection="1">
      <alignment vertical="center" wrapText="1"/>
      <protection locked="0"/>
    </xf>
    <xf numFmtId="177" fontId="35" fillId="0" borderId="1" xfId="0" applyNumberFormat="1" applyFont="1" applyBorder="1" applyProtection="1">
      <alignment vertical="center"/>
      <protection locked="0"/>
    </xf>
    <xf numFmtId="0" fontId="8" fillId="0" borderId="0" xfId="0" applyFont="1">
      <alignment vertical="center"/>
    </xf>
    <xf numFmtId="0" fontId="40" fillId="0" borderId="0" xfId="7" applyFont="1">
      <alignment vertical="center"/>
    </xf>
    <xf numFmtId="0" fontId="41" fillId="0" borderId="0" xfId="7" applyFont="1">
      <alignment vertical="center"/>
    </xf>
    <xf numFmtId="0" fontId="43" fillId="0" borderId="0" xfId="0" applyFont="1">
      <alignment vertical="center"/>
    </xf>
    <xf numFmtId="0" fontId="8" fillId="0" borderId="0" xfId="0" applyFont="1" applyAlignment="1">
      <alignment horizontal="left" vertical="center"/>
    </xf>
    <xf numFmtId="0" fontId="44" fillId="0" borderId="0" xfId="0" applyFont="1">
      <alignment vertical="center"/>
    </xf>
    <xf numFmtId="0" fontId="45" fillId="5" borderId="1" xfId="7" applyFont="1" applyFill="1" applyBorder="1" applyAlignment="1">
      <alignment horizontal="center" vertical="center" wrapText="1"/>
    </xf>
    <xf numFmtId="0" fontId="37" fillId="5" borderId="1" xfId="7" applyFont="1" applyFill="1" applyBorder="1" applyAlignment="1">
      <alignment horizontal="center" vertical="center" wrapText="1"/>
    </xf>
    <xf numFmtId="0" fontId="31" fillId="2" borderId="1" xfId="0" applyFont="1" applyFill="1" applyBorder="1" applyAlignment="1">
      <alignment horizontal="center" vertical="center"/>
    </xf>
    <xf numFmtId="0" fontId="37" fillId="5" borderId="6" xfId="7" applyFont="1" applyFill="1" applyBorder="1" applyAlignment="1">
      <alignment horizontal="center" vertical="center" wrapText="1"/>
    </xf>
    <xf numFmtId="0" fontId="31" fillId="2" borderId="4" xfId="0" applyFont="1" applyFill="1" applyBorder="1" applyAlignment="1" applyProtection="1">
      <alignment horizontal="center" vertical="center"/>
      <protection locked="0"/>
    </xf>
    <xf numFmtId="0" fontId="31" fillId="2" borderId="1" xfId="0" applyFont="1" applyFill="1" applyBorder="1" applyAlignment="1" applyProtection="1">
      <alignment horizontal="center" vertical="center"/>
      <protection locked="0"/>
    </xf>
    <xf numFmtId="0" fontId="35" fillId="0" borderId="1" xfId="0" applyFont="1" applyBorder="1">
      <alignment vertical="center"/>
    </xf>
    <xf numFmtId="0" fontId="0" fillId="0" borderId="1" xfId="0" applyBorder="1" applyProtection="1">
      <alignment vertical="center"/>
      <protection locked="0"/>
    </xf>
    <xf numFmtId="0" fontId="35" fillId="0" borderId="1" xfId="0" applyFont="1" applyBorder="1" applyAlignment="1" applyProtection="1">
      <alignment horizontal="center" vertical="center" shrinkToFit="1"/>
      <protection locked="0"/>
    </xf>
    <xf numFmtId="0" fontId="36" fillId="0" borderId="1" xfId="0" applyFont="1" applyBorder="1" applyAlignment="1" applyProtection="1">
      <alignment horizontal="left" vertical="center" wrapText="1"/>
      <protection locked="0"/>
    </xf>
    <xf numFmtId="0" fontId="35" fillId="0" borderId="1" xfId="0" applyFont="1" applyBorder="1" applyAlignment="1" applyProtection="1">
      <alignment horizontal="left" vertical="center" wrapText="1"/>
      <protection locked="0"/>
    </xf>
    <xf numFmtId="0" fontId="0" fillId="0" borderId="0" xfId="0" applyAlignment="1">
      <alignment horizontal="center" vertical="center" shrinkToFit="1"/>
    </xf>
    <xf numFmtId="0" fontId="32" fillId="0" borderId="1" xfId="0" applyFont="1" applyBorder="1" applyAlignment="1">
      <alignment horizontal="center" vertical="center"/>
    </xf>
    <xf numFmtId="0" fontId="33" fillId="0" borderId="0" xfId="0" applyFont="1" applyAlignment="1">
      <alignment horizontal="center" vertical="center"/>
    </xf>
    <xf numFmtId="0" fontId="6" fillId="4" borderId="6" xfId="0" applyFont="1" applyFill="1" applyBorder="1">
      <alignment vertical="center"/>
    </xf>
    <xf numFmtId="0" fontId="6" fillId="4" borderId="2" xfId="0" applyFont="1" applyFill="1" applyBorder="1">
      <alignment vertical="center"/>
    </xf>
    <xf numFmtId="0" fontId="6" fillId="4" borderId="4" xfId="0" applyFont="1" applyFill="1" applyBorder="1">
      <alignment vertical="center"/>
    </xf>
    <xf numFmtId="0" fontId="17" fillId="0" borderId="0" xfId="0" applyFont="1" applyAlignment="1">
      <alignment horizontal="left" vertical="center"/>
    </xf>
    <xf numFmtId="0" fontId="0" fillId="0" borderId="9" xfId="0" applyBorder="1">
      <alignment vertical="center"/>
    </xf>
    <xf numFmtId="0" fontId="0" fillId="0" borderId="5" xfId="0" applyBorder="1">
      <alignment vertical="center"/>
    </xf>
    <xf numFmtId="0" fontId="0" fillId="0" borderId="9" xfId="0" applyBorder="1" applyAlignment="1">
      <alignment horizontal="center" vertical="center"/>
    </xf>
    <xf numFmtId="0" fontId="17" fillId="0" borderId="0" xfId="0" applyFont="1">
      <alignment vertical="center"/>
    </xf>
    <xf numFmtId="0" fontId="18" fillId="0" borderId="7" xfId="0" applyFont="1" applyBorder="1">
      <alignment vertical="center"/>
    </xf>
    <xf numFmtId="0" fontId="0" fillId="0" borderId="10" xfId="0" applyBorder="1" applyAlignment="1">
      <alignment horizontal="center" vertical="center"/>
    </xf>
    <xf numFmtId="0" fontId="0" fillId="0" borderId="12" xfId="0" applyBorder="1">
      <alignment vertical="center"/>
    </xf>
    <xf numFmtId="0" fontId="0" fillId="0" borderId="11" xfId="0" applyBorder="1">
      <alignment vertical="center"/>
    </xf>
    <xf numFmtId="0" fontId="4" fillId="0" borderId="0" xfId="6" applyFont="1">
      <alignment vertical="center"/>
    </xf>
    <xf numFmtId="0" fontId="6" fillId="0" borderId="0" xfId="6" applyFont="1">
      <alignment vertical="center"/>
    </xf>
    <xf numFmtId="0" fontId="4" fillId="0" borderId="0" xfId="6" applyFont="1" applyAlignment="1">
      <alignment horizontal="center" vertical="center"/>
    </xf>
    <xf numFmtId="0" fontId="4" fillId="0" borderId="0" xfId="6" applyFont="1" applyAlignment="1">
      <alignment horizontal="left" vertical="top" wrapText="1"/>
    </xf>
    <xf numFmtId="0" fontId="4" fillId="0" borderId="0" xfId="6" applyFont="1" applyAlignment="1">
      <alignment horizontal="left" vertical="center"/>
    </xf>
    <xf numFmtId="0" fontId="4" fillId="0" borderId="0" xfId="6" applyFont="1" applyAlignment="1">
      <alignment horizontal="left" vertical="center" wrapText="1"/>
    </xf>
    <xf numFmtId="0" fontId="4" fillId="0" borderId="0" xfId="6" applyFont="1" applyAlignment="1">
      <alignment horizontal="left" vertical="top"/>
    </xf>
    <xf numFmtId="0" fontId="4" fillId="0" borderId="0" xfId="6" applyFont="1" applyAlignment="1">
      <alignment vertical="top" wrapText="1"/>
    </xf>
    <xf numFmtId="0" fontId="21" fillId="0" borderId="0" xfId="6" applyFont="1">
      <alignment vertical="center"/>
    </xf>
    <xf numFmtId="0" fontId="6" fillId="0" borderId="0" xfId="0" applyFont="1">
      <alignment vertical="center"/>
    </xf>
    <xf numFmtId="0" fontId="0" fillId="0" borderId="13" xfId="0" applyBorder="1">
      <alignment vertical="center"/>
    </xf>
    <xf numFmtId="0" fontId="0" fillId="0" borderId="0" xfId="0" applyProtection="1">
      <alignment vertical="center"/>
      <protection locked="0"/>
    </xf>
    <xf numFmtId="177" fontId="11" fillId="0" borderId="1" xfId="0" applyNumberFormat="1" applyFont="1" applyBorder="1" applyProtection="1">
      <alignment vertical="center"/>
      <protection locked="0"/>
    </xf>
    <xf numFmtId="0" fontId="8" fillId="0" borderId="1" xfId="0" applyFont="1" applyBorder="1" applyAlignment="1" applyProtection="1">
      <alignment horizontal="center" vertical="center" wrapText="1"/>
      <protection locked="0"/>
    </xf>
    <xf numFmtId="0" fontId="0" fillId="0" borderId="0" xfId="6" applyFont="1">
      <alignment vertical="center"/>
    </xf>
    <xf numFmtId="0" fontId="0" fillId="3" borderId="6" xfId="0" applyFill="1" applyBorder="1">
      <alignment vertical="center"/>
    </xf>
    <xf numFmtId="0" fontId="0" fillId="3" borderId="2" xfId="0" applyFill="1" applyBorder="1">
      <alignment vertical="center"/>
    </xf>
    <xf numFmtId="0" fontId="46" fillId="0" borderId="0" xfId="0" applyFont="1">
      <alignment vertical="center"/>
    </xf>
    <xf numFmtId="0" fontId="0" fillId="0" borderId="0" xfId="6" applyFont="1" applyAlignment="1">
      <alignment horizontal="left" vertical="center"/>
    </xf>
    <xf numFmtId="49" fontId="8" fillId="0" borderId="0" xfId="0" applyNumberFormat="1" applyFont="1">
      <alignment vertical="center"/>
    </xf>
    <xf numFmtId="49" fontId="35" fillId="0" borderId="1" xfId="0" applyNumberFormat="1" applyFont="1" applyBorder="1">
      <alignment vertical="center"/>
    </xf>
    <xf numFmtId="0" fontId="48" fillId="7" borderId="0" xfId="1" applyFont="1" applyFill="1" applyBorder="1" applyAlignment="1" applyProtection="1">
      <alignment horizontal="left" vertical="center"/>
    </xf>
    <xf numFmtId="0" fontId="48" fillId="7" borderId="0" xfId="1" applyFont="1" applyFill="1" applyBorder="1" applyAlignment="1" applyProtection="1">
      <alignment vertical="center"/>
    </xf>
    <xf numFmtId="0" fontId="43" fillId="7" borderId="0" xfId="0" applyFont="1" applyFill="1" applyProtection="1">
      <alignment vertical="center"/>
      <protection locked="0"/>
    </xf>
    <xf numFmtId="0" fontId="49" fillId="7" borderId="0" xfId="1" applyFont="1" applyFill="1" applyBorder="1" applyAlignment="1" applyProtection="1">
      <alignment vertical="center"/>
    </xf>
    <xf numFmtId="0" fontId="43" fillId="7" borderId="0" xfId="0" applyFont="1" applyFill="1" applyAlignment="1" applyProtection="1">
      <alignment horizontal="center" vertical="center"/>
      <protection locked="0"/>
    </xf>
    <xf numFmtId="0" fontId="43" fillId="7" borderId="0" xfId="0" applyFont="1" applyFill="1" applyAlignment="1" applyProtection="1">
      <alignment horizontal="left" vertical="center"/>
      <protection locked="0"/>
    </xf>
    <xf numFmtId="0" fontId="49" fillId="7" borderId="0" xfId="1" applyFont="1" applyFill="1" applyBorder="1" applyAlignment="1" applyProtection="1">
      <alignment horizontal="left" vertical="center"/>
    </xf>
    <xf numFmtId="0" fontId="36" fillId="7" borderId="0" xfId="0" applyFont="1" applyFill="1" applyAlignment="1" applyProtection="1">
      <alignment horizontal="center" vertical="center"/>
      <protection locked="0"/>
    </xf>
    <xf numFmtId="0" fontId="51" fillId="0" borderId="0" xfId="0" applyFont="1">
      <alignment vertical="center"/>
    </xf>
    <xf numFmtId="0" fontId="0" fillId="3" borderId="18" xfId="0" applyFill="1" applyBorder="1">
      <alignment vertical="center"/>
    </xf>
    <xf numFmtId="0" fontId="0" fillId="3" borderId="19" xfId="0" applyFill="1" applyBorder="1">
      <alignment vertical="center"/>
    </xf>
    <xf numFmtId="0" fontId="0" fillId="3" borderId="20" xfId="0" applyFill="1" applyBorder="1">
      <alignment vertical="center"/>
    </xf>
    <xf numFmtId="0" fontId="0" fillId="3" borderId="21" xfId="0" applyFill="1" applyBorder="1">
      <alignment vertical="center"/>
    </xf>
    <xf numFmtId="0" fontId="0" fillId="3" borderId="0" xfId="0" applyFill="1">
      <alignment vertical="center"/>
    </xf>
    <xf numFmtId="0" fontId="0" fillId="3" borderId="22" xfId="0" applyFill="1" applyBorder="1">
      <alignment vertical="center"/>
    </xf>
    <xf numFmtId="0" fontId="0" fillId="3" borderId="23" xfId="0" applyFill="1" applyBorder="1">
      <alignment vertical="center"/>
    </xf>
    <xf numFmtId="0" fontId="0" fillId="3" borderId="14" xfId="0" applyFill="1" applyBorder="1">
      <alignment vertical="center"/>
    </xf>
    <xf numFmtId="0" fontId="0" fillId="3" borderId="24" xfId="0" applyFill="1" applyBorder="1">
      <alignment vertical="center"/>
    </xf>
    <xf numFmtId="0" fontId="4" fillId="0" borderId="0" xfId="6" applyFont="1" applyAlignment="1">
      <alignment horizontal="left" wrapText="1"/>
    </xf>
    <xf numFmtId="0" fontId="6" fillId="0" borderId="14" xfId="6" applyFont="1" applyBorder="1" applyAlignment="1">
      <alignment horizontal="left" vertical="center" wrapText="1"/>
    </xf>
    <xf numFmtId="0" fontId="4" fillId="0" borderId="0" xfId="6" applyFont="1" applyAlignment="1">
      <alignment vertical="center" wrapText="1"/>
    </xf>
    <xf numFmtId="0" fontId="4" fillId="3" borderId="1" xfId="6" applyFont="1" applyFill="1" applyBorder="1" applyAlignment="1">
      <alignment horizontal="center" vertical="center"/>
    </xf>
    <xf numFmtId="0" fontId="19" fillId="0" borderId="0" xfId="6" applyFont="1" applyAlignment="1" applyProtection="1">
      <alignment horizontal="center" vertical="center"/>
      <protection locked="0"/>
    </xf>
    <xf numFmtId="0" fontId="4" fillId="0" borderId="0" xfId="6" applyFont="1" applyAlignment="1">
      <alignment horizontal="left" vertical="top" wrapText="1"/>
    </xf>
    <xf numFmtId="0" fontId="4" fillId="0" borderId="1" xfId="6" applyFont="1" applyBorder="1" applyAlignment="1">
      <alignment horizontal="center" vertical="center"/>
    </xf>
    <xf numFmtId="0" fontId="4" fillId="0" borderId="0" xfId="6" applyFont="1" applyAlignment="1">
      <alignment vertical="top" wrapText="1"/>
    </xf>
    <xf numFmtId="0" fontId="4" fillId="0" borderId="0" xfId="6" applyFont="1" applyAlignment="1">
      <alignment horizontal="left" vertical="center" wrapText="1"/>
    </xf>
    <xf numFmtId="0" fontId="0" fillId="0" borderId="3" xfId="6" applyFont="1" applyBorder="1" applyAlignment="1">
      <alignment horizontal="left" vertical="center" wrapText="1"/>
    </xf>
    <xf numFmtId="0" fontId="4" fillId="0" borderId="3" xfId="6" applyFont="1" applyBorder="1" applyAlignment="1">
      <alignment horizontal="left" vertical="center" wrapText="1"/>
    </xf>
    <xf numFmtId="0" fontId="4" fillId="3" borderId="1" xfId="6" applyFont="1" applyFill="1" applyBorder="1" applyAlignment="1">
      <alignment horizontal="center" vertical="center" shrinkToFit="1"/>
    </xf>
    <xf numFmtId="0" fontId="4" fillId="0" borderId="1" xfId="6" applyFont="1" applyBorder="1">
      <alignment vertical="center"/>
    </xf>
    <xf numFmtId="0" fontId="4" fillId="0" borderId="0" xfId="6" applyFont="1" applyAlignment="1">
      <alignment horizontal="left" wrapText="1"/>
    </xf>
    <xf numFmtId="0" fontId="4" fillId="3" borderId="1" xfId="6" applyFont="1" applyFill="1" applyBorder="1" applyAlignment="1">
      <alignment horizontal="center" vertical="center" wrapText="1"/>
    </xf>
    <xf numFmtId="0" fontId="0" fillId="0" borderId="0" xfId="6" applyFont="1" applyAlignment="1">
      <alignment horizontal="left" vertical="top" wrapText="1"/>
    </xf>
    <xf numFmtId="0" fontId="0" fillId="3" borderId="6" xfId="0" applyFill="1" applyBorder="1" applyAlignment="1">
      <alignment horizontal="center"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0" borderId="6" xfId="0"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shrinkToFit="1"/>
    </xf>
    <xf numFmtId="0" fontId="0" fillId="0" borderId="2" xfId="0" applyBorder="1" applyAlignment="1">
      <alignment horizontal="left" vertical="center" shrinkToFit="1"/>
    </xf>
    <xf numFmtId="0" fontId="0" fillId="0" borderId="4" xfId="0" applyBorder="1" applyAlignment="1">
      <alignment horizontal="left" vertical="center" shrinkToFit="1"/>
    </xf>
    <xf numFmtId="0" fontId="7" fillId="3" borderId="6" xfId="0" applyFont="1" applyFill="1" applyBorder="1" applyAlignment="1">
      <alignment horizontal="center" vertical="center"/>
    </xf>
    <xf numFmtId="0" fontId="7" fillId="3" borderId="4" xfId="0" applyFont="1" applyFill="1" applyBorder="1" applyAlignment="1">
      <alignment horizontal="center" vertical="center"/>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3" borderId="1" xfId="0" applyFill="1" applyBorder="1" applyAlignment="1">
      <alignment horizontal="center" vertical="center"/>
    </xf>
    <xf numFmtId="0" fontId="0" fillId="0" borderId="1" xfId="0"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7" fillId="0" borderId="1" xfId="1" applyFont="1" applyFill="1" applyBorder="1" applyAlignment="1" applyProtection="1">
      <alignment horizontal="center" vertical="center" shrinkToFit="1"/>
      <protection locked="0"/>
    </xf>
    <xf numFmtId="0" fontId="7" fillId="0" borderId="1" xfId="0" applyFont="1" applyBorder="1" applyAlignment="1" applyProtection="1">
      <alignment horizontal="center" vertical="center" shrinkToFit="1"/>
      <protection locked="0"/>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3" borderId="16" xfId="0" applyFill="1" applyBorder="1" applyAlignment="1">
      <alignment horizontal="center" vertical="center"/>
    </xf>
    <xf numFmtId="0" fontId="0" fillId="3" borderId="17" xfId="0" applyFill="1" applyBorder="1" applyAlignment="1">
      <alignment horizontal="center" vertical="center"/>
    </xf>
    <xf numFmtId="176" fontId="0" fillId="0" borderId="1" xfId="0" applyNumberFormat="1" applyBorder="1" applyAlignment="1" applyProtection="1">
      <alignment horizontal="center" vertical="center"/>
      <protection locked="0"/>
    </xf>
    <xf numFmtId="0" fontId="7" fillId="0" borderId="1" xfId="1" applyFont="1" applyBorder="1" applyAlignment="1" applyProtection="1">
      <alignment horizontal="center" vertical="center" shrinkToFit="1"/>
      <protection locked="0"/>
    </xf>
    <xf numFmtId="0" fontId="0" fillId="3" borderId="1" xfId="0" applyFill="1" applyBorder="1" applyAlignment="1">
      <alignment horizontal="center" vertical="center" wrapText="1"/>
    </xf>
    <xf numFmtId="0" fontId="23" fillId="0" borderId="0" xfId="0" applyFont="1" applyAlignment="1">
      <alignment horizontal="center" vertical="center"/>
    </xf>
    <xf numFmtId="0" fontId="0" fillId="0" borderId="0" xfId="0" applyAlignment="1">
      <alignment horizontal="center" vertical="center" wrapText="1"/>
    </xf>
    <xf numFmtId="0" fontId="24" fillId="4" borderId="6" xfId="0" applyFont="1" applyFill="1" applyBorder="1" applyAlignment="1">
      <alignment horizontal="center" vertical="center"/>
    </xf>
    <xf numFmtId="0" fontId="24" fillId="4" borderId="2" xfId="0" applyFont="1" applyFill="1" applyBorder="1" applyAlignment="1">
      <alignment horizontal="center" vertical="center"/>
    </xf>
    <xf numFmtId="0" fontId="24" fillId="4" borderId="4" xfId="0" applyFont="1" applyFill="1" applyBorder="1" applyAlignment="1">
      <alignment horizontal="center" vertical="center"/>
    </xf>
    <xf numFmtId="0" fontId="0" fillId="0" borderId="1" xfId="0" applyBorder="1" applyAlignment="1" applyProtection="1">
      <alignment horizontal="center" vertical="center" shrinkToFit="1"/>
      <protection locked="0"/>
    </xf>
    <xf numFmtId="0" fontId="43" fillId="6" borderId="6" xfId="0" applyFont="1" applyFill="1" applyBorder="1" applyAlignment="1" applyProtection="1">
      <alignment horizontal="left" vertical="center" wrapText="1"/>
      <protection locked="0"/>
    </xf>
    <xf numFmtId="0" fontId="43" fillId="6" borderId="2" xfId="0" applyFont="1" applyFill="1" applyBorder="1" applyAlignment="1" applyProtection="1">
      <alignment horizontal="left" vertical="center" wrapText="1"/>
      <protection locked="0"/>
    </xf>
    <xf numFmtId="0" fontId="43" fillId="6" borderId="4" xfId="0" applyFont="1" applyFill="1"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48" fillId="7" borderId="0" xfId="1" applyFont="1" applyFill="1" applyBorder="1" applyAlignment="1" applyProtection="1">
      <alignment horizontal="left" vertical="center"/>
    </xf>
    <xf numFmtId="0" fontId="0" fillId="0" borderId="3" xfId="0" applyBorder="1" applyAlignment="1">
      <alignment horizontal="left" vertical="center" wrapText="1"/>
    </xf>
    <xf numFmtId="0" fontId="0" fillId="0" borderId="0" xfId="0" applyAlignment="1">
      <alignment horizontal="left" vertical="center" wrapText="1"/>
    </xf>
    <xf numFmtId="0" fontId="31" fillId="3" borderId="16" xfId="0" applyFont="1" applyFill="1" applyBorder="1" applyAlignment="1">
      <alignment horizontal="center" vertical="center" wrapText="1"/>
    </xf>
    <xf numFmtId="0" fontId="31" fillId="3" borderId="17"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0" fillId="0" borderId="1" xfId="0" applyBorder="1" applyAlignment="1">
      <alignment horizontal="left" vertical="center"/>
    </xf>
    <xf numFmtId="0" fontId="0" fillId="3" borderId="16"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7" xfId="0" applyFill="1" applyBorder="1" applyAlignment="1">
      <alignment horizontal="center" vertical="center" wrapText="1"/>
    </xf>
    <xf numFmtId="0" fontId="0" fillId="3" borderId="8"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34" fillId="3" borderId="16" xfId="0" applyFont="1" applyFill="1" applyBorder="1" applyAlignment="1">
      <alignment horizontal="center" vertical="center" wrapText="1" shrinkToFit="1"/>
    </xf>
    <xf numFmtId="0" fontId="34" fillId="3" borderId="17" xfId="0" applyFont="1" applyFill="1" applyBorder="1" applyAlignment="1">
      <alignment horizontal="center" vertical="center" wrapText="1" shrinkToFit="1"/>
    </xf>
    <xf numFmtId="0" fontId="29" fillId="0" borderId="15" xfId="6" applyFont="1" applyBorder="1" applyAlignment="1">
      <alignment horizontal="left" vertical="center" wrapText="1"/>
    </xf>
    <xf numFmtId="0" fontId="6" fillId="0" borderId="0" xfId="6" applyFont="1" applyBorder="1" applyAlignment="1">
      <alignment horizontal="left" vertical="center" wrapText="1"/>
    </xf>
    <xf numFmtId="0" fontId="4" fillId="3" borderId="0" xfId="6" applyFont="1" applyFill="1" applyBorder="1" applyAlignment="1">
      <alignment horizontal="center" vertical="center"/>
    </xf>
    <xf numFmtId="0" fontId="4" fillId="0" borderId="0" xfId="6" applyFont="1" applyBorder="1" applyAlignment="1">
      <alignment horizontal="center" vertical="center"/>
    </xf>
  </cellXfs>
  <cellStyles count="8">
    <cellStyle name="ハイパーリンク" xfId="1" builtinId="8"/>
    <cellStyle name="標準" xfId="0" builtinId="0"/>
    <cellStyle name="標準 14" xfId="2" xr:uid="{00000000-0005-0000-0000-000002000000}"/>
    <cellStyle name="標準 2" xfId="3" xr:uid="{00000000-0005-0000-0000-000003000000}"/>
    <cellStyle name="標準 2 2" xfId="5" xr:uid="{00000000-0005-0000-0000-000004000000}"/>
    <cellStyle name="標準 2 3" xfId="7" xr:uid="{00000000-0005-0000-0000-000005000000}"/>
    <cellStyle name="標準 3" xfId="6" xr:uid="{00000000-0005-0000-0000-000006000000}"/>
    <cellStyle name="標準 4" xfId="4" xr:uid="{00000000-0005-0000-0000-000007000000}"/>
  </cellStyles>
  <dxfs count="1">
    <dxf>
      <font>
        <color theme="0"/>
      </font>
    </dxf>
  </dxfs>
  <tableStyles count="0" defaultTableStyle="TableStyleMedium9" defaultPivotStyle="PivotStyleLight16"/>
  <colors>
    <mruColors>
      <color rgb="FF76933C"/>
      <color rgb="FFFE8400"/>
      <color rgb="FFFBE5D6"/>
      <color rgb="FFFFD9AF"/>
      <color rgb="FFF2DCDB"/>
      <color rgb="FFE6B9B8"/>
      <color rgb="FFFFE7E7"/>
      <color rgb="FFFF9999"/>
      <color rgb="FFF8CBAD"/>
      <color rgb="FFC5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178439</xdr:colOff>
      <xdr:row>0</xdr:row>
      <xdr:rowOff>107930</xdr:rowOff>
    </xdr:from>
    <xdr:to>
      <xdr:col>10</xdr:col>
      <xdr:colOff>37624</xdr:colOff>
      <xdr:row>54</xdr:row>
      <xdr:rowOff>86591</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8439" y="107930"/>
          <a:ext cx="6660035" cy="92369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30</xdr:col>
      <xdr:colOff>38101</xdr:colOff>
      <xdr:row>1</xdr:row>
      <xdr:rowOff>38100</xdr:rowOff>
    </xdr:from>
    <xdr:ext cx="3286124" cy="2576774"/>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943726" y="13296900"/>
          <a:ext cx="3286124" cy="2576774"/>
        </a:xfrm>
        <a:prstGeom prst="rect">
          <a:avLst/>
        </a:prstGeom>
        <a:ln>
          <a:solidFill>
            <a:srgbClr val="FE8400"/>
          </a:solidFill>
        </a:ln>
      </xdr:spPr>
    </xdr:pic>
    <xdr:clientData/>
  </xdr:oneCellAnchor>
  <xdr:twoCellAnchor>
    <xdr:from>
      <xdr:col>32</xdr:col>
      <xdr:colOff>285749</xdr:colOff>
      <xdr:row>1</xdr:row>
      <xdr:rowOff>28575</xdr:rowOff>
    </xdr:from>
    <xdr:to>
      <xdr:col>34</xdr:col>
      <xdr:colOff>9525</xdr:colOff>
      <xdr:row>3</xdr:row>
      <xdr:rowOff>9525</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8486774" y="13287375"/>
          <a:ext cx="1019176" cy="4762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吸収極大が</a:t>
          </a:r>
          <a:r>
            <a:rPr kumimoji="1" lang="en-US" altLang="ja-JP" sz="900">
              <a:solidFill>
                <a:sysClr val="windowText" lastClr="000000"/>
              </a:solidFill>
            </a:rPr>
            <a:t>260nm</a:t>
          </a:r>
          <a:r>
            <a:rPr kumimoji="1" lang="ja-JP" altLang="en-US" sz="900">
              <a:solidFill>
                <a:sysClr val="windowText" lastClr="000000"/>
              </a:solidFill>
            </a:rPr>
            <a:t>にある</a:t>
          </a:r>
        </a:p>
      </xdr:txBody>
    </xdr:sp>
    <xdr:clientData/>
  </xdr:twoCellAnchor>
  <xdr:oneCellAnchor>
    <xdr:from>
      <xdr:col>31</xdr:col>
      <xdr:colOff>85725</xdr:colOff>
      <xdr:row>16</xdr:row>
      <xdr:rowOff>47625</xdr:rowOff>
    </xdr:from>
    <xdr:ext cx="184731" cy="275717"/>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639050" y="17021175"/>
          <a:ext cx="18473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30</xdr:col>
      <xdr:colOff>190499</xdr:colOff>
      <xdr:row>8</xdr:row>
      <xdr:rowOff>0</xdr:rowOff>
    </xdr:from>
    <xdr:to>
      <xdr:col>31</xdr:col>
      <xdr:colOff>571500</xdr:colOff>
      <xdr:row>9</xdr:row>
      <xdr:rowOff>228600</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7096124" y="14992350"/>
          <a:ext cx="1028701" cy="476250"/>
        </a:xfrm>
        <a:prstGeom prst="wedgeRoundRectCallout">
          <a:avLst>
            <a:gd name="adj1" fmla="val -23585"/>
            <a:gd name="adj2" fmla="val -86482"/>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吸収極小が</a:t>
          </a:r>
          <a:r>
            <a:rPr kumimoji="1" lang="en-US" altLang="ja-JP" sz="900">
              <a:solidFill>
                <a:sysClr val="windowText" lastClr="000000"/>
              </a:solidFill>
            </a:rPr>
            <a:t>230nm</a:t>
          </a:r>
          <a:r>
            <a:rPr kumimoji="1" lang="ja-JP" altLang="en-US" sz="900">
              <a:solidFill>
                <a:sysClr val="windowText" lastClr="000000"/>
              </a:solidFill>
            </a:rPr>
            <a:t>にある</a:t>
          </a:r>
        </a:p>
      </xdr:txBody>
    </xdr:sp>
    <xdr:clientData/>
  </xdr:twoCellAnchor>
  <xdr:twoCellAnchor>
    <xdr:from>
      <xdr:col>33</xdr:col>
      <xdr:colOff>285749</xdr:colOff>
      <xdr:row>8</xdr:row>
      <xdr:rowOff>47625</xdr:rowOff>
    </xdr:from>
    <xdr:to>
      <xdr:col>35</xdr:col>
      <xdr:colOff>9525</xdr:colOff>
      <xdr:row>10</xdr:row>
      <xdr:rowOff>28575</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9134474" y="15039975"/>
          <a:ext cx="1019176" cy="476250"/>
        </a:xfrm>
        <a:prstGeom prst="wedgeRoundRectCallout">
          <a:avLst>
            <a:gd name="adj1" fmla="val -18080"/>
            <a:gd name="adj2" fmla="val 75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ysClr val="windowText" lastClr="000000"/>
              </a:solidFill>
            </a:rPr>
            <a:t>320nm</a:t>
          </a:r>
          <a:r>
            <a:rPr kumimoji="1" lang="ja-JP" altLang="en-US" sz="900">
              <a:solidFill>
                <a:sysClr val="windowText" lastClr="000000"/>
              </a:solidFill>
            </a:rPr>
            <a:t>の吸光がほぼ［</a:t>
          </a:r>
          <a:r>
            <a:rPr kumimoji="1" lang="en-US" altLang="ja-JP" sz="900">
              <a:solidFill>
                <a:sysClr val="windowText" lastClr="000000"/>
              </a:solidFill>
            </a:rPr>
            <a:t>0</a:t>
          </a:r>
          <a:r>
            <a:rPr kumimoji="1" lang="ja-JP" altLang="en-US" sz="900">
              <a:solidFill>
                <a:sysClr val="windowText" lastClr="000000"/>
              </a:solidFill>
            </a:rPr>
            <a:t>］</a:t>
          </a:r>
        </a:p>
      </xdr:txBody>
    </xdr:sp>
    <xdr:clientData/>
  </xdr:twoCellAnchor>
  <xdr:oneCellAnchor>
    <xdr:from>
      <xdr:col>30</xdr:col>
      <xdr:colOff>9525</xdr:colOff>
      <xdr:row>15</xdr:row>
      <xdr:rowOff>28576</xdr:rowOff>
    </xdr:from>
    <xdr:ext cx="3185601" cy="2514599"/>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stretch>
          <a:fillRect/>
        </a:stretch>
      </xdr:blipFill>
      <xdr:spPr>
        <a:xfrm>
          <a:off x="6915150" y="16754476"/>
          <a:ext cx="3185601" cy="2514599"/>
        </a:xfrm>
        <a:prstGeom prst="rect">
          <a:avLst/>
        </a:prstGeom>
        <a:ln>
          <a:solidFill>
            <a:srgbClr val="FE8400"/>
          </a:solidFill>
        </a:ln>
      </xdr:spPr>
    </xdr:pic>
    <xdr:clientData/>
  </xdr:oneCellAnchor>
  <xdr:oneCellAnchor>
    <xdr:from>
      <xdr:col>40</xdr:col>
      <xdr:colOff>0</xdr:colOff>
      <xdr:row>1</xdr:row>
      <xdr:rowOff>0</xdr:rowOff>
    </xdr:from>
    <xdr:ext cx="3199157" cy="2530059"/>
    <xdr:pic>
      <xdr:nvPicPr>
        <xdr:cNvPr id="14" name="図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3"/>
        <a:stretch>
          <a:fillRect/>
        </a:stretch>
      </xdr:blipFill>
      <xdr:spPr>
        <a:xfrm>
          <a:off x="6905625" y="19945350"/>
          <a:ext cx="3199157" cy="2530059"/>
        </a:xfrm>
        <a:prstGeom prst="rect">
          <a:avLst/>
        </a:prstGeom>
        <a:ln>
          <a:solidFill>
            <a:srgbClr val="FE8400"/>
          </a:solidFill>
        </a:ln>
      </xdr:spPr>
    </xdr:pic>
    <xdr:clientData/>
  </xdr:oneCellAnchor>
  <xdr:twoCellAnchor>
    <xdr:from>
      <xdr:col>42</xdr:col>
      <xdr:colOff>590549</xdr:colOff>
      <xdr:row>5</xdr:row>
      <xdr:rowOff>104775</xdr:rowOff>
    </xdr:from>
    <xdr:to>
      <xdr:col>44</xdr:col>
      <xdr:colOff>390524</xdr:colOff>
      <xdr:row>7</xdr:row>
      <xdr:rowOff>85725</xdr:rowOff>
    </xdr:to>
    <xdr:sp macro="" textlink="">
      <xdr:nvSpPr>
        <xdr:cNvPr id="15" name="角丸四角形吹き出し 14">
          <a:extLst>
            <a:ext uri="{FF2B5EF4-FFF2-40B4-BE49-F238E27FC236}">
              <a16:creationId xmlns:a16="http://schemas.microsoft.com/office/drawing/2014/main" id="{00000000-0008-0000-0100-00000F000000}"/>
            </a:ext>
          </a:extLst>
        </xdr:cNvPr>
        <xdr:cNvSpPr/>
      </xdr:nvSpPr>
      <xdr:spPr>
        <a:xfrm>
          <a:off x="8791574" y="21040725"/>
          <a:ext cx="1095375" cy="4762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吸収極大が</a:t>
          </a:r>
          <a:r>
            <a:rPr kumimoji="1" lang="en-US" altLang="ja-JP" sz="900">
              <a:solidFill>
                <a:sysClr val="windowText" lastClr="000000"/>
              </a:solidFill>
            </a:rPr>
            <a:t>270nm</a:t>
          </a:r>
          <a:r>
            <a:rPr kumimoji="1" lang="ja-JP" altLang="en-US" sz="900">
              <a:solidFill>
                <a:sysClr val="windowText" lastClr="000000"/>
              </a:solidFill>
            </a:rPr>
            <a:t>にシフト</a:t>
          </a:r>
        </a:p>
      </xdr:txBody>
    </xdr:sp>
    <xdr:clientData/>
  </xdr:twoCellAnchor>
  <xdr:twoCellAnchor>
    <xdr:from>
      <xdr:col>1</xdr:col>
      <xdr:colOff>508310</xdr:colOff>
      <xdr:row>0</xdr:row>
      <xdr:rowOff>36278</xdr:rowOff>
    </xdr:from>
    <xdr:to>
      <xdr:col>7</xdr:col>
      <xdr:colOff>632135</xdr:colOff>
      <xdr:row>2</xdr:row>
      <xdr:rowOff>80804</xdr:rowOff>
    </xdr:to>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1098860" y="36278"/>
          <a:ext cx="3622675" cy="387426"/>
          <a:chOff x="7509014" y="779496"/>
          <a:chExt cx="4010025" cy="386619"/>
        </a:xfrm>
      </xdr:grpSpPr>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7509014" y="779496"/>
            <a:ext cx="4010025" cy="386619"/>
            <a:chOff x="-7168787" y="4490288"/>
            <a:chExt cx="5337808" cy="388664"/>
          </a:xfrm>
        </xdr:grpSpPr>
        <xdr:sp macro="" textlink="">
          <xdr:nvSpPr>
            <xdr:cNvPr id="19" name="角丸四角形 18">
              <a:extLst>
                <a:ext uri="{FF2B5EF4-FFF2-40B4-BE49-F238E27FC236}">
                  <a16:creationId xmlns:a16="http://schemas.microsoft.com/office/drawing/2014/main" id="{00000000-0008-0000-0100-000013000000}"/>
                </a:ext>
              </a:extLst>
            </xdr:cNvPr>
            <xdr:cNvSpPr/>
          </xdr:nvSpPr>
          <xdr:spPr>
            <a:xfrm>
              <a:off x="-7168787" y="4490288"/>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6500998" y="4490293"/>
              <a:ext cx="3692647"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8243265" y="786307"/>
            <a:ext cx="2615236" cy="372990"/>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mn-ea"/>
                <a:ea typeface="+mn-ea"/>
              </a:rPr>
              <a:t>DNA</a:t>
            </a:r>
            <a:r>
              <a:rPr lang="ja-JP" altLang="en-US" sz="1600">
                <a:latin typeface="+mn-ea"/>
                <a:ea typeface="+mn-ea"/>
              </a:rPr>
              <a:t>サンプル調整方法</a:t>
            </a:r>
            <a:endParaRPr lang="en-US" altLang="ja-JP" sz="1600">
              <a:latin typeface="+mn-ea"/>
              <a:ea typeface="+mn-ea"/>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465666</xdr:colOff>
      <xdr:row>0</xdr:row>
      <xdr:rowOff>42333</xdr:rowOff>
    </xdr:from>
    <xdr:to>
      <xdr:col>8</xdr:col>
      <xdr:colOff>417032</xdr:colOff>
      <xdr:row>2</xdr:row>
      <xdr:rowOff>131433</xdr:rowOff>
    </xdr:to>
    <xdr:grpSp>
      <xdr:nvGrpSpPr>
        <xdr:cNvPr id="5" name="グループ化 4">
          <a:extLst>
            <a:ext uri="{FF2B5EF4-FFF2-40B4-BE49-F238E27FC236}">
              <a16:creationId xmlns:a16="http://schemas.microsoft.com/office/drawing/2014/main" id="{00000000-0008-0000-0200-000005000000}"/>
            </a:ext>
          </a:extLst>
        </xdr:cNvPr>
        <xdr:cNvGrpSpPr/>
      </xdr:nvGrpSpPr>
      <xdr:grpSpPr>
        <a:xfrm>
          <a:off x="1077575" y="42333"/>
          <a:ext cx="4234730" cy="412373"/>
          <a:chOff x="7458075" y="792310"/>
          <a:chExt cx="4010025" cy="391295"/>
        </a:xfrm>
      </xdr:grpSpPr>
      <xdr:grpSp>
        <xdr:nvGrpSpPr>
          <xdr:cNvPr id="6" name="グループ化 5">
            <a:extLst>
              <a:ext uri="{FF2B5EF4-FFF2-40B4-BE49-F238E27FC236}">
                <a16:creationId xmlns:a16="http://schemas.microsoft.com/office/drawing/2014/main" id="{00000000-0008-0000-0200-000006000000}"/>
              </a:ext>
            </a:extLst>
          </xdr:cNvPr>
          <xdr:cNvGrpSpPr/>
        </xdr:nvGrpSpPr>
        <xdr:grpSpPr>
          <a:xfrm>
            <a:off x="7458075" y="792310"/>
            <a:ext cx="4010025" cy="391295"/>
            <a:chOff x="-7236593" y="4503172"/>
            <a:chExt cx="5337808" cy="393365"/>
          </a:xfrm>
        </xdr:grpSpPr>
        <xdr:sp macro="" textlink="">
          <xdr:nvSpPr>
            <xdr:cNvPr id="8" name="角丸四角形 7">
              <a:extLst>
                <a:ext uri="{FF2B5EF4-FFF2-40B4-BE49-F238E27FC236}">
                  <a16:creationId xmlns:a16="http://schemas.microsoft.com/office/drawing/2014/main" id="{00000000-0008-0000-0200-000008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sp macro="" textlink="">
          <xdr:nvSpPr>
            <xdr:cNvPr id="9" name="角丸四角形 8">
              <a:extLst>
                <a:ext uri="{FF2B5EF4-FFF2-40B4-BE49-F238E27FC236}">
                  <a16:creationId xmlns:a16="http://schemas.microsoft.com/office/drawing/2014/main" id="{00000000-0008-0000-0200-000009000000}"/>
                </a:ext>
              </a:extLst>
            </xdr:cNvPr>
            <xdr:cNvSpPr/>
          </xdr:nvSpPr>
          <xdr:spPr>
            <a:xfrm>
              <a:off x="-6500998" y="4507877"/>
              <a:ext cx="3692646" cy="388660"/>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grpSp>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8690920" y="808758"/>
            <a:ext cx="2219816" cy="354958"/>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ja-JP" altLang="en-US" sz="1600">
                <a:latin typeface="+mn-ea"/>
                <a:ea typeface="+mn-ea"/>
              </a:rPr>
              <a:t>細胞の調整方法</a:t>
            </a:r>
            <a:endParaRPr lang="en-US" altLang="ja-JP" sz="1600">
              <a:latin typeface="+mn-ea"/>
              <a:ea typeface="+mn-ea"/>
            </a:endParaRPr>
          </a:p>
        </xdr:txBody>
      </xdr:sp>
    </xdr:grpSp>
    <xdr:clientData/>
  </xdr:twoCellAnchor>
  <xdr:twoCellAnchor editAs="oneCell">
    <xdr:from>
      <xdr:col>0</xdr:col>
      <xdr:colOff>180975</xdr:colOff>
      <xdr:row>17</xdr:row>
      <xdr:rowOff>209550</xdr:rowOff>
    </xdr:from>
    <xdr:to>
      <xdr:col>5</xdr:col>
      <xdr:colOff>123825</xdr:colOff>
      <xdr:row>20</xdr:row>
      <xdr:rowOff>190500</xdr:rowOff>
    </xdr:to>
    <xdr:pic>
      <xdr:nvPicPr>
        <xdr:cNvPr id="10" name="図 9" descr="sample">
          <a:extLst>
            <a:ext uri="{FF2B5EF4-FFF2-40B4-BE49-F238E27FC236}">
              <a16:creationId xmlns:a16="http://schemas.microsoft.com/office/drawing/2014/main" id="{00000000-0008-0000-0200-00000A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3611"/>
        <a:stretch/>
      </xdr:blipFill>
      <xdr:spPr bwMode="auto">
        <a:xfrm>
          <a:off x="180975" y="6667500"/>
          <a:ext cx="3371850" cy="72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474204</xdr:colOff>
      <xdr:row>0</xdr:row>
      <xdr:rowOff>0</xdr:rowOff>
    </xdr:from>
    <xdr:to>
      <xdr:col>7</xdr:col>
      <xdr:colOff>401944</xdr:colOff>
      <xdr:row>2</xdr:row>
      <xdr:rowOff>79965</xdr:rowOff>
    </xdr:to>
    <xdr:grpSp>
      <xdr:nvGrpSpPr>
        <xdr:cNvPr id="2" name="グループ化 1">
          <a:extLst>
            <a:ext uri="{FF2B5EF4-FFF2-40B4-BE49-F238E27FC236}">
              <a16:creationId xmlns:a16="http://schemas.microsoft.com/office/drawing/2014/main" id="{55737944-18AF-4D01-AE00-10B7C47E4644}"/>
            </a:ext>
          </a:extLst>
        </xdr:cNvPr>
        <xdr:cNvGrpSpPr/>
      </xdr:nvGrpSpPr>
      <xdr:grpSpPr>
        <a:xfrm>
          <a:off x="1102854" y="0"/>
          <a:ext cx="3699640" cy="410165"/>
          <a:chOff x="0" y="38773"/>
          <a:chExt cx="4010025" cy="395881"/>
        </a:xfrm>
      </xdr:grpSpPr>
      <xdr:grpSp>
        <xdr:nvGrpSpPr>
          <xdr:cNvPr id="5" name="グループ化 4">
            <a:extLst>
              <a:ext uri="{FF2B5EF4-FFF2-40B4-BE49-F238E27FC236}">
                <a16:creationId xmlns:a16="http://schemas.microsoft.com/office/drawing/2014/main" id="{166284C3-A3A0-09B9-47C9-2020049A1A6C}"/>
              </a:ext>
            </a:extLst>
          </xdr:cNvPr>
          <xdr:cNvGrpSpPr/>
        </xdr:nvGrpSpPr>
        <xdr:grpSpPr>
          <a:xfrm>
            <a:off x="0" y="38773"/>
            <a:ext cx="4010025" cy="391296"/>
            <a:chOff x="0" y="38773"/>
            <a:chExt cx="5337808" cy="393366"/>
          </a:xfrm>
        </xdr:grpSpPr>
        <xdr:sp macro="" textlink="">
          <xdr:nvSpPr>
            <xdr:cNvPr id="8" name="角丸四角形 85">
              <a:extLst>
                <a:ext uri="{FF2B5EF4-FFF2-40B4-BE49-F238E27FC236}">
                  <a16:creationId xmlns:a16="http://schemas.microsoft.com/office/drawing/2014/main" id="{4A2A6011-127A-B9DE-F6CA-6FC4BD21A28D}"/>
                </a:ext>
              </a:extLst>
            </xdr:cNvPr>
            <xdr:cNvSpPr/>
          </xdr:nvSpPr>
          <xdr:spPr>
            <a:xfrm>
              <a:off x="0" y="38773"/>
              <a:ext cx="5337808" cy="388659"/>
            </a:xfrm>
            <a:prstGeom prst="roundRect">
              <a:avLst>
                <a:gd name="adj" fmla="val 50000"/>
              </a:avLst>
            </a:prstGeom>
            <a:solidFill>
              <a:srgbClr val="FE8400"/>
            </a:solidFill>
            <a:ln cmpd="thickThi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9" name="角丸四角形 86">
              <a:extLst>
                <a:ext uri="{FF2B5EF4-FFF2-40B4-BE49-F238E27FC236}">
                  <a16:creationId xmlns:a16="http://schemas.microsoft.com/office/drawing/2014/main" id="{F35648E1-F57C-F617-E329-801431BE1E4C}"/>
                </a:ext>
              </a:extLst>
            </xdr:cNvPr>
            <xdr:cNvSpPr/>
          </xdr:nvSpPr>
          <xdr:spPr>
            <a:xfrm>
              <a:off x="735594" y="43480"/>
              <a:ext cx="3692646"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7" name="正方形/長方形 6">
            <a:extLst>
              <a:ext uri="{FF2B5EF4-FFF2-40B4-BE49-F238E27FC236}">
                <a16:creationId xmlns:a16="http://schemas.microsoft.com/office/drawing/2014/main" id="{8D146C00-3C0E-5A4B-C731-33637053ED37}"/>
              </a:ext>
            </a:extLst>
          </xdr:cNvPr>
          <xdr:cNvSpPr/>
        </xdr:nvSpPr>
        <xdr:spPr>
          <a:xfrm>
            <a:off x="699465" y="58040"/>
            <a:ext cx="2615236" cy="376614"/>
          </a:xfrm>
          <a:prstGeom prst="rect">
            <a:avLst/>
          </a:prstGeom>
        </xdr:spPr>
        <xdr:txBody>
          <a:bodyPr wrap="square" lIns="99569" tIns="49785" rIns="99569" bIns="49785"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a:latin typeface="+mn-ea"/>
                <a:ea typeface="+mn-ea"/>
              </a:rPr>
              <a:t>サンプル送付方法</a:t>
            </a:r>
            <a:endParaRPr lang="en-US" altLang="ja-JP" sz="1600">
              <a:latin typeface="+mn-ea"/>
              <a:ea typeface="+mn-ea"/>
            </a:endParaRPr>
          </a:p>
        </xdr:txBody>
      </xdr:sp>
    </xdr:grpSp>
    <xdr:clientData/>
  </xdr:twoCellAnchor>
  <xdr:twoCellAnchor>
    <xdr:from>
      <xdr:col>0</xdr:col>
      <xdr:colOff>381000</xdr:colOff>
      <xdr:row>37</xdr:row>
      <xdr:rowOff>23090</xdr:rowOff>
    </xdr:from>
    <xdr:to>
      <xdr:col>7</xdr:col>
      <xdr:colOff>369454</xdr:colOff>
      <xdr:row>46</xdr:row>
      <xdr:rowOff>156088</xdr:rowOff>
    </xdr:to>
    <xdr:grpSp>
      <xdr:nvGrpSpPr>
        <xdr:cNvPr id="10" name="グループ化 9">
          <a:extLst>
            <a:ext uri="{FF2B5EF4-FFF2-40B4-BE49-F238E27FC236}">
              <a16:creationId xmlns:a16="http://schemas.microsoft.com/office/drawing/2014/main" id="{B6DD352C-01BC-432F-AF8B-2AF1973495C2}"/>
            </a:ext>
          </a:extLst>
        </xdr:cNvPr>
        <xdr:cNvGrpSpPr/>
      </xdr:nvGrpSpPr>
      <xdr:grpSpPr>
        <a:xfrm>
          <a:off x="381000" y="6157190"/>
          <a:ext cx="4389004" cy="1618898"/>
          <a:chOff x="6443383" y="2233231"/>
          <a:chExt cx="6902747" cy="2006513"/>
        </a:xfrm>
      </xdr:grpSpPr>
      <xdr:grpSp>
        <xdr:nvGrpSpPr>
          <xdr:cNvPr id="11" name="グループ化 10">
            <a:extLst>
              <a:ext uri="{FF2B5EF4-FFF2-40B4-BE49-F238E27FC236}">
                <a16:creationId xmlns:a16="http://schemas.microsoft.com/office/drawing/2014/main" id="{A5F3B6C8-A750-3434-BF62-85F2378E64EA}"/>
              </a:ext>
            </a:extLst>
          </xdr:cNvPr>
          <xdr:cNvGrpSpPr/>
        </xdr:nvGrpSpPr>
        <xdr:grpSpPr>
          <a:xfrm>
            <a:off x="6443383" y="3211214"/>
            <a:ext cx="1568823" cy="1028530"/>
            <a:chOff x="3659996" y="1962700"/>
            <a:chExt cx="3485914" cy="2718287"/>
          </a:xfrm>
        </xdr:grpSpPr>
        <xdr:grpSp>
          <xdr:nvGrpSpPr>
            <xdr:cNvPr id="18" name="グループ化 17">
              <a:extLst>
                <a:ext uri="{FF2B5EF4-FFF2-40B4-BE49-F238E27FC236}">
                  <a16:creationId xmlns:a16="http://schemas.microsoft.com/office/drawing/2014/main" id="{D7391BF4-4D31-CD7D-130C-2328EFDC8639}"/>
                </a:ext>
              </a:extLst>
            </xdr:cNvPr>
            <xdr:cNvGrpSpPr/>
          </xdr:nvGrpSpPr>
          <xdr:grpSpPr>
            <a:xfrm flipH="1">
              <a:off x="5436096" y="2492896"/>
              <a:ext cx="1440160" cy="720080"/>
              <a:chOff x="4067944" y="2564904"/>
              <a:chExt cx="1440160" cy="720080"/>
            </a:xfrm>
          </xdr:grpSpPr>
          <xdr:sp macro="" textlink="">
            <xdr:nvSpPr>
              <xdr:cNvPr id="53" name="十角形 52">
                <a:extLst>
                  <a:ext uri="{FF2B5EF4-FFF2-40B4-BE49-F238E27FC236}">
                    <a16:creationId xmlns:a16="http://schemas.microsoft.com/office/drawing/2014/main" id="{30624C9D-0B4A-C8AF-5BCC-CEE47A7AD234}"/>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4" name="十角形 53">
                <a:extLst>
                  <a:ext uri="{FF2B5EF4-FFF2-40B4-BE49-F238E27FC236}">
                    <a16:creationId xmlns:a16="http://schemas.microsoft.com/office/drawing/2014/main" id="{B01C7090-F977-6A24-0AF4-B10D5415E1FB}"/>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5" name="十角形 54">
                <a:extLst>
                  <a:ext uri="{FF2B5EF4-FFF2-40B4-BE49-F238E27FC236}">
                    <a16:creationId xmlns:a16="http://schemas.microsoft.com/office/drawing/2014/main" id="{256D21C5-03ED-AE5A-B30A-AFF949EE4F6F}"/>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6" name="十角形 55">
                <a:extLst>
                  <a:ext uri="{FF2B5EF4-FFF2-40B4-BE49-F238E27FC236}">
                    <a16:creationId xmlns:a16="http://schemas.microsoft.com/office/drawing/2014/main" id="{CF99EDC7-F0AD-2B41-0E97-52E71C0A40C0}"/>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7" name="十角形 56">
                <a:extLst>
                  <a:ext uri="{FF2B5EF4-FFF2-40B4-BE49-F238E27FC236}">
                    <a16:creationId xmlns:a16="http://schemas.microsoft.com/office/drawing/2014/main" id="{5282FE44-99B4-BF2E-8DE6-3AF4867FA5EF}"/>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9" name="十角形 18">
              <a:extLst>
                <a:ext uri="{FF2B5EF4-FFF2-40B4-BE49-F238E27FC236}">
                  <a16:creationId xmlns:a16="http://schemas.microsoft.com/office/drawing/2014/main" id="{88387476-2D99-627B-E638-393F7E7957E8}"/>
                </a:ext>
              </a:extLst>
            </xdr:cNvPr>
            <xdr:cNvSpPr/>
          </xdr:nvSpPr>
          <xdr:spPr>
            <a:xfrm>
              <a:off x="6156176"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 name="十角形 19">
              <a:extLst>
                <a:ext uri="{FF2B5EF4-FFF2-40B4-BE49-F238E27FC236}">
                  <a16:creationId xmlns:a16="http://schemas.microsoft.com/office/drawing/2014/main" id="{8A479892-695A-FBFE-69A3-01496776D194}"/>
                </a:ext>
              </a:extLst>
            </xdr:cNvPr>
            <xdr:cNvSpPr/>
          </xdr:nvSpPr>
          <xdr:spPr>
            <a:xfrm>
              <a:off x="5436096" y="278092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21" name="グループ化 20">
              <a:extLst>
                <a:ext uri="{FF2B5EF4-FFF2-40B4-BE49-F238E27FC236}">
                  <a16:creationId xmlns:a16="http://schemas.microsoft.com/office/drawing/2014/main" id="{47FD3580-42AC-F493-EC87-B2959EA15732}"/>
                </a:ext>
              </a:extLst>
            </xdr:cNvPr>
            <xdr:cNvGrpSpPr/>
          </xdr:nvGrpSpPr>
          <xdr:grpSpPr>
            <a:xfrm>
              <a:off x="4067944" y="2564904"/>
              <a:ext cx="1440160" cy="720080"/>
              <a:chOff x="4067944" y="2564904"/>
              <a:chExt cx="1440160" cy="720080"/>
            </a:xfrm>
          </xdr:grpSpPr>
          <xdr:sp macro="" textlink="">
            <xdr:nvSpPr>
              <xdr:cNvPr id="48" name="十角形 47">
                <a:extLst>
                  <a:ext uri="{FF2B5EF4-FFF2-40B4-BE49-F238E27FC236}">
                    <a16:creationId xmlns:a16="http://schemas.microsoft.com/office/drawing/2014/main" id="{A8BF850C-ECE6-F874-5969-C7CC441D1837}"/>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9" name="十角形 48">
                <a:extLst>
                  <a:ext uri="{FF2B5EF4-FFF2-40B4-BE49-F238E27FC236}">
                    <a16:creationId xmlns:a16="http://schemas.microsoft.com/office/drawing/2014/main" id="{BC09E29B-72B0-D5EC-F1E1-1F6BBAC3A5B5}"/>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0" name="十角形 49">
                <a:extLst>
                  <a:ext uri="{FF2B5EF4-FFF2-40B4-BE49-F238E27FC236}">
                    <a16:creationId xmlns:a16="http://schemas.microsoft.com/office/drawing/2014/main" id="{1B59A7EA-9FA0-ED57-1C5D-6010252489C7}"/>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1" name="十角形 50">
                <a:extLst>
                  <a:ext uri="{FF2B5EF4-FFF2-40B4-BE49-F238E27FC236}">
                    <a16:creationId xmlns:a16="http://schemas.microsoft.com/office/drawing/2014/main" id="{B1314B86-B972-2204-209B-4301EC9598BE}"/>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2" name="十角形 51">
                <a:extLst>
                  <a:ext uri="{FF2B5EF4-FFF2-40B4-BE49-F238E27FC236}">
                    <a16:creationId xmlns:a16="http://schemas.microsoft.com/office/drawing/2014/main" id="{76460B9E-ABCD-7E97-EA96-D367AB1B8C7D}"/>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22" name="直方体 21">
              <a:extLst>
                <a:ext uri="{FF2B5EF4-FFF2-40B4-BE49-F238E27FC236}">
                  <a16:creationId xmlns:a16="http://schemas.microsoft.com/office/drawing/2014/main" id="{E634157D-011D-B810-F9DC-3B70964294AA}"/>
                </a:ext>
              </a:extLst>
            </xdr:cNvPr>
            <xdr:cNvSpPr/>
          </xdr:nvSpPr>
          <xdr:spPr>
            <a:xfrm>
              <a:off x="4573382" y="2725045"/>
              <a:ext cx="1760768" cy="1299454"/>
            </a:xfrm>
            <a:prstGeom prst="cube">
              <a:avLst>
                <a:gd name="adj" fmla="val 37775"/>
              </a:avLst>
            </a:prstGeom>
            <a:solidFill>
              <a:srgbClr val="709BF0"/>
            </a:solidFill>
            <a:ln>
              <a:no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3" name="十角形 22">
              <a:extLst>
                <a:ext uri="{FF2B5EF4-FFF2-40B4-BE49-F238E27FC236}">
                  <a16:creationId xmlns:a16="http://schemas.microsoft.com/office/drawing/2014/main" id="{A653AB50-F104-C3F1-AF14-8114808C6630}"/>
                </a:ext>
              </a:extLst>
            </xdr:cNvPr>
            <xdr:cNvSpPr/>
          </xdr:nvSpPr>
          <xdr:spPr>
            <a:xfrm>
              <a:off x="428396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24" name="グループ化 23">
              <a:extLst>
                <a:ext uri="{FF2B5EF4-FFF2-40B4-BE49-F238E27FC236}">
                  <a16:creationId xmlns:a16="http://schemas.microsoft.com/office/drawing/2014/main" id="{D0287952-F2BB-254A-8702-7D6F7A75532B}"/>
                </a:ext>
              </a:extLst>
            </xdr:cNvPr>
            <xdr:cNvGrpSpPr/>
          </xdr:nvGrpSpPr>
          <xdr:grpSpPr>
            <a:xfrm>
              <a:off x="3923928" y="3068960"/>
              <a:ext cx="2664296" cy="792088"/>
              <a:chOff x="3923928" y="3068960"/>
              <a:chExt cx="2664296" cy="792088"/>
            </a:xfrm>
          </xdr:grpSpPr>
          <xdr:sp macro="" textlink="">
            <xdr:nvSpPr>
              <xdr:cNvPr id="39" name="十角形 38">
                <a:extLst>
                  <a:ext uri="{FF2B5EF4-FFF2-40B4-BE49-F238E27FC236}">
                    <a16:creationId xmlns:a16="http://schemas.microsoft.com/office/drawing/2014/main" id="{44230053-CC99-BA08-703F-EAA1FEE673F4}"/>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0" name="十角形 39">
                <a:extLst>
                  <a:ext uri="{FF2B5EF4-FFF2-40B4-BE49-F238E27FC236}">
                    <a16:creationId xmlns:a16="http://schemas.microsoft.com/office/drawing/2014/main" id="{1F41750A-DC21-604E-58D3-3C62A28E46EB}"/>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1" name="十角形 40">
                <a:extLst>
                  <a:ext uri="{FF2B5EF4-FFF2-40B4-BE49-F238E27FC236}">
                    <a16:creationId xmlns:a16="http://schemas.microsoft.com/office/drawing/2014/main" id="{B4CCED2C-F8AD-8A50-3715-C9E677D7CC2B}"/>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2" name="十角形 41">
                <a:extLst>
                  <a:ext uri="{FF2B5EF4-FFF2-40B4-BE49-F238E27FC236}">
                    <a16:creationId xmlns:a16="http://schemas.microsoft.com/office/drawing/2014/main" id="{8A178B49-27FE-C80B-C5F5-E0BB0377DDE1}"/>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3" name="十角形 42">
                <a:extLst>
                  <a:ext uri="{FF2B5EF4-FFF2-40B4-BE49-F238E27FC236}">
                    <a16:creationId xmlns:a16="http://schemas.microsoft.com/office/drawing/2014/main" id="{F2DF1F21-902F-FA30-C3BF-4FC7DB0A2BB9}"/>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4" name="十角形 43">
                <a:extLst>
                  <a:ext uri="{FF2B5EF4-FFF2-40B4-BE49-F238E27FC236}">
                    <a16:creationId xmlns:a16="http://schemas.microsoft.com/office/drawing/2014/main" id="{1CB4F654-B6D9-0F54-B72F-9635D2F817AC}"/>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5" name="十角形 44">
                <a:extLst>
                  <a:ext uri="{FF2B5EF4-FFF2-40B4-BE49-F238E27FC236}">
                    <a16:creationId xmlns:a16="http://schemas.microsoft.com/office/drawing/2014/main" id="{CA2F2509-A1DF-2568-499A-FFF4929B7563}"/>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6" name="十角形 45">
                <a:extLst>
                  <a:ext uri="{FF2B5EF4-FFF2-40B4-BE49-F238E27FC236}">
                    <a16:creationId xmlns:a16="http://schemas.microsoft.com/office/drawing/2014/main" id="{E4B042FF-368D-4CA7-A67C-1AC26DA51B1F}"/>
                  </a:ext>
                </a:extLst>
              </xdr:cNvPr>
              <xdr:cNvSpPr/>
            </xdr:nvSpPr>
            <xdr:spPr>
              <a:xfrm>
                <a:off x="6156176"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7" name="十角形 46">
                <a:extLst>
                  <a:ext uri="{FF2B5EF4-FFF2-40B4-BE49-F238E27FC236}">
                    <a16:creationId xmlns:a16="http://schemas.microsoft.com/office/drawing/2014/main" id="{B9C2EA8E-3EDB-39BA-3C3A-DCCD5A23E7C8}"/>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25" name="グループ化 24">
              <a:extLst>
                <a:ext uri="{FF2B5EF4-FFF2-40B4-BE49-F238E27FC236}">
                  <a16:creationId xmlns:a16="http://schemas.microsoft.com/office/drawing/2014/main" id="{E2CB4B37-E891-0DD0-8802-91AADBBBB658}"/>
                </a:ext>
              </a:extLst>
            </xdr:cNvPr>
            <xdr:cNvGrpSpPr/>
          </xdr:nvGrpSpPr>
          <xdr:grpSpPr>
            <a:xfrm flipH="1">
              <a:off x="4644008" y="3068960"/>
              <a:ext cx="2160240" cy="792088"/>
              <a:chOff x="3923928" y="3068960"/>
              <a:chExt cx="2160240" cy="792088"/>
            </a:xfrm>
          </xdr:grpSpPr>
          <xdr:sp macro="" textlink="">
            <xdr:nvSpPr>
              <xdr:cNvPr id="30" name="十角形 29">
                <a:extLst>
                  <a:ext uri="{FF2B5EF4-FFF2-40B4-BE49-F238E27FC236}">
                    <a16:creationId xmlns:a16="http://schemas.microsoft.com/office/drawing/2014/main" id="{2DD05F5C-7759-E187-C655-8A961EA0B312}"/>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1" name="十角形 30">
                <a:extLst>
                  <a:ext uri="{FF2B5EF4-FFF2-40B4-BE49-F238E27FC236}">
                    <a16:creationId xmlns:a16="http://schemas.microsoft.com/office/drawing/2014/main" id="{B2083813-52A9-5301-1B42-3FC82BF9506E}"/>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2" name="十角形 31">
                <a:extLst>
                  <a:ext uri="{FF2B5EF4-FFF2-40B4-BE49-F238E27FC236}">
                    <a16:creationId xmlns:a16="http://schemas.microsoft.com/office/drawing/2014/main" id="{2C0F84C5-1DC9-5447-8214-117146683F49}"/>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3" name="十角形 32">
                <a:extLst>
                  <a:ext uri="{FF2B5EF4-FFF2-40B4-BE49-F238E27FC236}">
                    <a16:creationId xmlns:a16="http://schemas.microsoft.com/office/drawing/2014/main" id="{FA6D9616-31CD-FC88-089E-3CF07E5700CA}"/>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4" name="十角形 33">
                <a:extLst>
                  <a:ext uri="{FF2B5EF4-FFF2-40B4-BE49-F238E27FC236}">
                    <a16:creationId xmlns:a16="http://schemas.microsoft.com/office/drawing/2014/main" id="{4E35398C-1F60-B425-A505-C9773C7A22D6}"/>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5" name="十角形 34">
                <a:extLst>
                  <a:ext uri="{FF2B5EF4-FFF2-40B4-BE49-F238E27FC236}">
                    <a16:creationId xmlns:a16="http://schemas.microsoft.com/office/drawing/2014/main" id="{2D1C1796-612E-CCAC-2401-E35FDA23AAC0}"/>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6" name="十角形 35">
                <a:extLst>
                  <a:ext uri="{FF2B5EF4-FFF2-40B4-BE49-F238E27FC236}">
                    <a16:creationId xmlns:a16="http://schemas.microsoft.com/office/drawing/2014/main" id="{0DA1B4ED-592A-8EEB-E28E-F69EC14742FE}"/>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7" name="十角形 36">
                <a:extLst>
                  <a:ext uri="{FF2B5EF4-FFF2-40B4-BE49-F238E27FC236}">
                    <a16:creationId xmlns:a16="http://schemas.microsoft.com/office/drawing/2014/main" id="{C35B266F-0696-50D5-B11A-B4589215EC1F}"/>
                  </a:ext>
                </a:extLst>
              </xdr:cNvPr>
              <xdr:cNvSpPr/>
            </xdr:nvSpPr>
            <xdr:spPr>
              <a:xfrm>
                <a:off x="392392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8" name="十角形 37">
                <a:extLst>
                  <a:ext uri="{FF2B5EF4-FFF2-40B4-BE49-F238E27FC236}">
                    <a16:creationId xmlns:a16="http://schemas.microsoft.com/office/drawing/2014/main" id="{2EBEA8F9-4F43-6FBF-271E-4FB75C450D10}"/>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26" name="グループ化 25">
              <a:extLst>
                <a:ext uri="{FF2B5EF4-FFF2-40B4-BE49-F238E27FC236}">
                  <a16:creationId xmlns:a16="http://schemas.microsoft.com/office/drawing/2014/main" id="{3F8145D0-4337-9C31-B838-412DA4D39EA6}"/>
                </a:ext>
              </a:extLst>
            </xdr:cNvPr>
            <xdr:cNvGrpSpPr/>
          </xdr:nvGrpSpPr>
          <xdr:grpSpPr>
            <a:xfrm>
              <a:off x="3659996" y="2310020"/>
              <a:ext cx="3485914" cy="2370967"/>
              <a:chOff x="3659996" y="2310020"/>
              <a:chExt cx="3485914" cy="2370967"/>
            </a:xfrm>
            <a:solidFill>
              <a:schemeClr val="bg1">
                <a:lumMod val="75000"/>
              </a:schemeClr>
            </a:solidFill>
          </xdr:grpSpPr>
          <xdr:sp macro="" textlink="">
            <xdr:nvSpPr>
              <xdr:cNvPr id="28" name="正方形/長方形 27">
                <a:extLst>
                  <a:ext uri="{FF2B5EF4-FFF2-40B4-BE49-F238E27FC236}">
                    <a16:creationId xmlns:a16="http://schemas.microsoft.com/office/drawing/2014/main" id="{00EC7578-0D52-1064-334C-2F932D9E8707}"/>
                  </a:ext>
                </a:extLst>
              </xdr:cNvPr>
              <xdr:cNvSpPr/>
            </xdr:nvSpPr>
            <xdr:spPr>
              <a:xfrm>
                <a:off x="3659996" y="3470427"/>
                <a:ext cx="2945212" cy="1179556"/>
              </a:xfrm>
              <a:prstGeom prst="rect">
                <a:avLst/>
              </a:prstGeom>
              <a:grpFill/>
              <a:ln>
                <a:noFill/>
              </a:ln>
              <a:scene3d>
                <a:camera prst="orthographicFront"/>
                <a:lightRig rig="threePt" dir="t"/>
              </a:scene3d>
              <a:sp3d>
                <a:bevelT w="114300" prst="hardEdge"/>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9" name="平行四辺形 28">
                <a:extLst>
                  <a:ext uri="{FF2B5EF4-FFF2-40B4-BE49-F238E27FC236}">
                    <a16:creationId xmlns:a16="http://schemas.microsoft.com/office/drawing/2014/main" id="{35637ECA-6405-E9B4-F975-0F4B7D3860D8}"/>
                  </a:ext>
                </a:extLst>
              </xdr:cNvPr>
              <xdr:cNvSpPr/>
            </xdr:nvSpPr>
            <xdr:spPr>
              <a:xfrm rot="16200000" flipH="1">
                <a:off x="5673879" y="3208956"/>
                <a:ext cx="2370967" cy="573095"/>
              </a:xfrm>
              <a:prstGeom prst="parallelogram">
                <a:avLst>
                  <a:gd name="adj" fmla="val 175224"/>
                </a:avLst>
              </a:prstGeom>
              <a:grpFill/>
              <a:ln>
                <a:noFill/>
              </a:ln>
              <a:scene3d>
                <a:camera prst="orthographicFront"/>
                <a:lightRig rig="threePt" dir="t"/>
              </a:scene3d>
              <a:sp3d>
                <a:bevelT w="114300" prst="hardEdge"/>
                <a:bevelB w="0" h="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27" name="フレーム 26">
              <a:extLst>
                <a:ext uri="{FF2B5EF4-FFF2-40B4-BE49-F238E27FC236}">
                  <a16:creationId xmlns:a16="http://schemas.microsoft.com/office/drawing/2014/main" id="{86A45C5D-F3BB-56FC-48C6-56FC97878CF6}"/>
                </a:ext>
              </a:extLst>
            </xdr:cNvPr>
            <xdr:cNvSpPr/>
          </xdr:nvSpPr>
          <xdr:spPr>
            <a:xfrm>
              <a:off x="3719458" y="1962700"/>
              <a:ext cx="3313984" cy="1872208"/>
            </a:xfrm>
            <a:prstGeom prst="frame">
              <a:avLst>
                <a:gd name="adj1" fmla="val 12737"/>
              </a:avLst>
            </a:prstGeom>
            <a:solidFill>
              <a:schemeClr val="bg1">
                <a:lumMod val="75000"/>
              </a:schemeClr>
            </a:solidFill>
            <a:ln>
              <a:noFill/>
            </a:ln>
            <a:effectLst>
              <a:innerShdw blurRad="114300">
                <a:prstClr val="black"/>
              </a:innerShdw>
            </a:effectLst>
            <a:scene3d>
              <a:camera prst="orthographicFront">
                <a:rot lat="18952806" lon="2400000" rev="19799999"/>
              </a:camera>
              <a:lightRig rig="threePt" dir="t"/>
            </a:scene3d>
            <a:sp3d>
              <a:bevelT h="317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endParaRPr>
            </a:p>
          </xdr:txBody>
        </xdr:sp>
      </xdr:grpSp>
      <xdr:sp macro="" textlink="">
        <xdr:nvSpPr>
          <xdr:cNvPr id="12" name="テキスト ボックス 27">
            <a:extLst>
              <a:ext uri="{FF2B5EF4-FFF2-40B4-BE49-F238E27FC236}">
                <a16:creationId xmlns:a16="http://schemas.microsoft.com/office/drawing/2014/main" id="{66E18858-F2ED-9D96-3275-DCC2E5278FCB}"/>
              </a:ext>
            </a:extLst>
          </xdr:cNvPr>
          <xdr:cNvSpPr txBox="1"/>
        </xdr:nvSpPr>
        <xdr:spPr>
          <a:xfrm>
            <a:off x="9884334" y="2977898"/>
            <a:ext cx="3461796" cy="1222010"/>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＜冷凍便＞核酸・細胞・組織等</a:t>
            </a:r>
            <a:endParaRPr lang="en-US" altLang="ja-JP" sz="1000">
              <a:latin typeface="+mn-ea"/>
              <a:ea typeface="+mn-ea"/>
            </a:endParaRPr>
          </a:p>
          <a:p>
            <a:r>
              <a:rPr lang="ja-JP" altLang="en-US" sz="1000">
                <a:latin typeface="+mn-ea"/>
                <a:ea typeface="+mn-ea"/>
              </a:rPr>
              <a:t>十分な量のドライアイスを詰めて</a:t>
            </a:r>
            <a:endParaRPr lang="en-US" altLang="ja-JP" sz="1000">
              <a:latin typeface="+mn-ea"/>
              <a:ea typeface="+mn-ea"/>
            </a:endParaRPr>
          </a:p>
          <a:p>
            <a:r>
              <a:rPr lang="ja-JP" altLang="en-US" sz="1000">
                <a:latin typeface="+mn-ea"/>
                <a:ea typeface="+mn-ea"/>
              </a:rPr>
              <a:t>＜冷蔵便＞</a:t>
            </a:r>
            <a:r>
              <a:rPr lang="en-US" altLang="ja-JP" sz="1000">
                <a:latin typeface="+mn-ea"/>
                <a:ea typeface="+mn-ea"/>
              </a:rPr>
              <a:t>FFPE</a:t>
            </a:r>
            <a:r>
              <a:rPr lang="ja-JP" altLang="en-US" sz="1000">
                <a:latin typeface="+mn-ea"/>
                <a:ea typeface="+mn-ea"/>
              </a:rPr>
              <a:t>スライド</a:t>
            </a:r>
            <a:endParaRPr lang="en-US" altLang="ja-JP" sz="1000">
              <a:latin typeface="+mn-ea"/>
              <a:ea typeface="+mn-ea"/>
            </a:endParaRPr>
          </a:p>
          <a:p>
            <a:r>
              <a:rPr lang="ja-JP" altLang="en-US" sz="1000">
                <a:latin typeface="+mn-ea"/>
                <a:ea typeface="+mn-ea"/>
              </a:rPr>
              <a:t>十分な量の保冷剤を詰めて</a:t>
            </a:r>
          </a:p>
          <a:p>
            <a:endParaRPr lang="en-US" altLang="ja-JP" sz="1000">
              <a:latin typeface="+mn-ea"/>
              <a:ea typeface="+mn-ea"/>
            </a:endParaRPr>
          </a:p>
        </xdr:txBody>
      </xdr:sp>
      <xdr:grpSp>
        <xdr:nvGrpSpPr>
          <xdr:cNvPr id="14" name="グループ化 13">
            <a:extLst>
              <a:ext uri="{FF2B5EF4-FFF2-40B4-BE49-F238E27FC236}">
                <a16:creationId xmlns:a16="http://schemas.microsoft.com/office/drawing/2014/main" id="{31662F4D-92B3-D5EB-7604-DE43040FA88F}"/>
              </a:ext>
            </a:extLst>
          </xdr:cNvPr>
          <xdr:cNvGrpSpPr/>
        </xdr:nvGrpSpPr>
        <xdr:grpSpPr>
          <a:xfrm>
            <a:off x="7108196" y="2233231"/>
            <a:ext cx="2997123" cy="1018096"/>
            <a:chOff x="4087902" y="1462520"/>
            <a:chExt cx="2997123" cy="1018096"/>
          </a:xfrm>
          <a:effectLst/>
        </xdr:grpSpPr>
        <xdr:sp macro="" textlink="">
          <xdr:nvSpPr>
            <xdr:cNvPr id="16" name="テキスト ボックス 32">
              <a:extLst>
                <a:ext uri="{FF2B5EF4-FFF2-40B4-BE49-F238E27FC236}">
                  <a16:creationId xmlns:a16="http://schemas.microsoft.com/office/drawing/2014/main" id="{EC6976B0-E54E-091A-9C79-C47F3B142E99}"/>
                </a:ext>
              </a:extLst>
            </xdr:cNvPr>
            <xdr:cNvSpPr txBox="1"/>
          </xdr:nvSpPr>
          <xdr:spPr>
            <a:xfrm>
              <a:off x="4253070" y="1920254"/>
              <a:ext cx="1883552" cy="560362"/>
            </a:xfrm>
            <a:prstGeom prst="snip1Rect">
              <a:avLst/>
            </a:prstGeom>
            <a:solidFill>
              <a:sysClr val="window" lastClr="FFFFFF"/>
            </a:solidFill>
            <a:ln>
              <a:solidFill>
                <a:srgbClr val="FE8400"/>
              </a:solidFill>
            </a:ln>
            <a:effectLst/>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t>チューブを安全に</a:t>
              </a:r>
              <a:endParaRPr lang="en-US" altLang="ja-JP" sz="1000"/>
            </a:p>
            <a:p>
              <a:r>
                <a:rPr lang="ja-JP" altLang="en-US" sz="1000"/>
                <a:t>保護できる入れ物</a:t>
              </a:r>
              <a:endParaRPr lang="en-US" altLang="ja-JP" sz="1000"/>
            </a:p>
          </xdr:txBody>
        </xdr:sp>
        <xdr:sp macro="" textlink="">
          <xdr:nvSpPr>
            <xdr:cNvPr id="17" name="線吹き出し 2 113">
              <a:extLst>
                <a:ext uri="{FF2B5EF4-FFF2-40B4-BE49-F238E27FC236}">
                  <a16:creationId xmlns:a16="http://schemas.microsoft.com/office/drawing/2014/main" id="{7613ECCF-450D-12EF-D9CD-B514ACCAD43E}"/>
                </a:ext>
              </a:extLst>
            </xdr:cNvPr>
            <xdr:cNvSpPr/>
          </xdr:nvSpPr>
          <xdr:spPr>
            <a:xfrm>
              <a:off x="4087902" y="1462520"/>
              <a:ext cx="2997123" cy="349742"/>
            </a:xfrm>
            <a:prstGeom prst="callout2">
              <a:avLst>
                <a:gd name="adj1" fmla="val 105675"/>
                <a:gd name="adj2" fmla="val 99245"/>
                <a:gd name="adj3" fmla="val 103995"/>
                <a:gd name="adj4" fmla="val 203"/>
                <a:gd name="adj5" fmla="val 389011"/>
                <a:gd name="adj6" fmla="val -4810"/>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フリーザーボックスなど</a:t>
              </a:r>
              <a:endParaRPr kumimoji="1" lang="en-US" altLang="ja-JP" sz="1000">
                <a:solidFill>
                  <a:schemeClr val="tx1"/>
                </a:solidFill>
              </a:endParaRPr>
            </a:p>
          </xdr:txBody>
        </xdr:sp>
      </xdr:grpSp>
      <xdr:sp macro="" textlink="">
        <xdr:nvSpPr>
          <xdr:cNvPr id="15" name="線吹き出し 2 156">
            <a:extLst>
              <a:ext uri="{FF2B5EF4-FFF2-40B4-BE49-F238E27FC236}">
                <a16:creationId xmlns:a16="http://schemas.microsoft.com/office/drawing/2014/main" id="{A9B707CB-00AB-D126-B165-6E4172342223}"/>
              </a:ext>
            </a:extLst>
          </xdr:cNvPr>
          <xdr:cNvSpPr/>
        </xdr:nvSpPr>
        <xdr:spPr>
          <a:xfrm>
            <a:off x="9866003" y="2452093"/>
            <a:ext cx="2766051" cy="398326"/>
          </a:xfrm>
          <a:prstGeom prst="callout2">
            <a:avLst>
              <a:gd name="adj1" fmla="val 101644"/>
              <a:gd name="adj2" fmla="val 100738"/>
              <a:gd name="adj3" fmla="val 103995"/>
              <a:gd name="adj4" fmla="val 203"/>
              <a:gd name="adj5" fmla="val 363130"/>
              <a:gd name="adj6" fmla="val -70719"/>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発泡スチロールの箱</a:t>
            </a:r>
          </a:p>
        </xdr:txBody>
      </xdr:sp>
    </xdr:grpSp>
    <xdr:clientData/>
  </xdr:twoCellAnchor>
  <xdr:twoCellAnchor>
    <xdr:from>
      <xdr:col>0</xdr:col>
      <xdr:colOff>575235</xdr:colOff>
      <xdr:row>18</xdr:row>
      <xdr:rowOff>126999</xdr:rowOff>
    </xdr:from>
    <xdr:to>
      <xdr:col>7</xdr:col>
      <xdr:colOff>221871</xdr:colOff>
      <xdr:row>27</xdr:row>
      <xdr:rowOff>37558</xdr:rowOff>
    </xdr:to>
    <xdr:grpSp>
      <xdr:nvGrpSpPr>
        <xdr:cNvPr id="58" name="グループ化 57">
          <a:extLst>
            <a:ext uri="{FF2B5EF4-FFF2-40B4-BE49-F238E27FC236}">
              <a16:creationId xmlns:a16="http://schemas.microsoft.com/office/drawing/2014/main" id="{C19E02E2-E441-4F27-8174-A22CBEE711DF}"/>
            </a:ext>
          </a:extLst>
        </xdr:cNvPr>
        <xdr:cNvGrpSpPr/>
      </xdr:nvGrpSpPr>
      <xdr:grpSpPr>
        <a:xfrm>
          <a:off x="575235" y="3124199"/>
          <a:ext cx="4047186" cy="1396459"/>
          <a:chOff x="1024223" y="1857748"/>
          <a:chExt cx="4039342" cy="1389735"/>
        </a:xfrm>
      </xdr:grpSpPr>
      <xdr:sp macro="" textlink="">
        <xdr:nvSpPr>
          <xdr:cNvPr id="59" name="線吹き出し 2 48">
            <a:extLst>
              <a:ext uri="{FF2B5EF4-FFF2-40B4-BE49-F238E27FC236}">
                <a16:creationId xmlns:a16="http://schemas.microsoft.com/office/drawing/2014/main" id="{C3F09DF2-8F1B-300F-C6EE-763E0041FE89}"/>
              </a:ext>
            </a:extLst>
          </xdr:cNvPr>
          <xdr:cNvSpPr/>
        </xdr:nvSpPr>
        <xdr:spPr>
          <a:xfrm flipH="1">
            <a:off x="1195968" y="1868329"/>
            <a:ext cx="1173624" cy="295501"/>
          </a:xfrm>
          <a:prstGeom prst="callout2">
            <a:avLst>
              <a:gd name="adj1" fmla="val 101644"/>
              <a:gd name="adj2" fmla="val 100738"/>
              <a:gd name="adj3" fmla="val 103995"/>
              <a:gd name="adj4" fmla="val 203"/>
              <a:gd name="adj5" fmla="val 231050"/>
              <a:gd name="adj6" fmla="val -35998"/>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パラフィルム</a:t>
            </a:r>
          </a:p>
        </xdr:txBody>
      </xdr:sp>
      <xdr:grpSp>
        <xdr:nvGrpSpPr>
          <xdr:cNvPr id="60" name="グループ化 59">
            <a:extLst>
              <a:ext uri="{FF2B5EF4-FFF2-40B4-BE49-F238E27FC236}">
                <a16:creationId xmlns:a16="http://schemas.microsoft.com/office/drawing/2014/main" id="{7F1D9E09-B780-CC09-3346-329BB10B7F46}"/>
              </a:ext>
            </a:extLst>
          </xdr:cNvPr>
          <xdr:cNvGrpSpPr/>
        </xdr:nvGrpSpPr>
        <xdr:grpSpPr>
          <a:xfrm flipH="1">
            <a:off x="1024223" y="2143627"/>
            <a:ext cx="1495819" cy="800532"/>
            <a:chOff x="6279523" y="1340768"/>
            <a:chExt cx="1964885" cy="963025"/>
          </a:xfrm>
          <a:effectLst/>
        </xdr:grpSpPr>
        <xdr:sp macro="" textlink="">
          <xdr:nvSpPr>
            <xdr:cNvPr id="156" name="テキスト ボックス 21">
              <a:extLst>
                <a:ext uri="{FF2B5EF4-FFF2-40B4-BE49-F238E27FC236}">
                  <a16:creationId xmlns:a16="http://schemas.microsoft.com/office/drawing/2014/main" id="{E2498D6C-6480-BEEF-BAB0-A08F243B4B7E}"/>
                </a:ext>
              </a:extLst>
            </xdr:cNvPr>
            <xdr:cNvSpPr txBox="1"/>
          </xdr:nvSpPr>
          <xdr:spPr>
            <a:xfrm flipH="1">
              <a:off x="6279523" y="1772816"/>
              <a:ext cx="1706390" cy="530977"/>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蓋にマジックで記入</a:t>
              </a:r>
              <a:endParaRPr lang="en-US" altLang="ja-JP" sz="1000">
                <a:latin typeface="+mn-ea"/>
                <a:ea typeface="+mn-ea"/>
              </a:endParaRPr>
            </a:p>
          </xdr:txBody>
        </xdr:sp>
        <xdr:sp macro="" textlink="">
          <xdr:nvSpPr>
            <xdr:cNvPr id="157" name="線吹き出し 2 56">
              <a:extLst>
                <a:ext uri="{FF2B5EF4-FFF2-40B4-BE49-F238E27FC236}">
                  <a16:creationId xmlns:a16="http://schemas.microsoft.com/office/drawing/2014/main" id="{101452E4-3DEE-1B04-1094-1CD002013B9B}"/>
                </a:ext>
              </a:extLst>
            </xdr:cNvPr>
            <xdr:cNvSpPr/>
          </xdr:nvSpPr>
          <xdr:spPr>
            <a:xfrm>
              <a:off x="6372200" y="1340768"/>
              <a:ext cx="1872208" cy="360040"/>
            </a:xfrm>
            <a:prstGeom prst="callout2">
              <a:avLst>
                <a:gd name="adj1" fmla="val 98117"/>
                <a:gd name="adj2" fmla="val 89206"/>
                <a:gd name="adj3" fmla="val 103995"/>
                <a:gd name="adj4" fmla="val 203"/>
                <a:gd name="adj5" fmla="val 150012"/>
                <a:gd name="adj6" fmla="val -15942"/>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サンプル名</a:t>
              </a:r>
              <a:r>
                <a:rPr lang="ja-JP" altLang="en-US" sz="1000">
                  <a:solidFill>
                    <a:schemeClr val="tx1"/>
                  </a:solidFill>
                </a:rPr>
                <a:t>明記</a:t>
              </a:r>
              <a:endParaRPr kumimoji="1" lang="en-US" altLang="ja-JP" sz="1000">
                <a:solidFill>
                  <a:schemeClr val="tx1"/>
                </a:solidFill>
              </a:endParaRPr>
            </a:p>
          </xdr:txBody>
        </xdr:sp>
      </xdr:grpSp>
      <xdr:sp macro="" textlink="">
        <xdr:nvSpPr>
          <xdr:cNvPr id="61" name="テキスト ボックス 11">
            <a:extLst>
              <a:ext uri="{FF2B5EF4-FFF2-40B4-BE49-F238E27FC236}">
                <a16:creationId xmlns:a16="http://schemas.microsoft.com/office/drawing/2014/main" id="{A2EB1A7F-BF6F-40FE-2EF0-7CF999318240}"/>
              </a:ext>
            </a:extLst>
          </xdr:cNvPr>
          <xdr:cNvSpPr txBox="1"/>
        </xdr:nvSpPr>
        <xdr:spPr>
          <a:xfrm>
            <a:off x="3282762" y="2208976"/>
            <a:ext cx="1780803" cy="535780"/>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sz="1000">
                <a:latin typeface="+mn-ea"/>
                <a:ea typeface="+mn-ea"/>
              </a:rPr>
              <a:t>1.5mL </a:t>
            </a:r>
            <a:r>
              <a:rPr lang="ja-JP" altLang="en-US" sz="1000">
                <a:latin typeface="+mn-ea"/>
                <a:ea typeface="+mn-ea"/>
              </a:rPr>
              <a:t>容量</a:t>
            </a:r>
            <a:endParaRPr lang="en-US" altLang="ja-JP" sz="1000">
              <a:latin typeface="+mn-ea"/>
              <a:ea typeface="+mn-ea"/>
            </a:endParaRPr>
          </a:p>
          <a:p>
            <a:r>
              <a:rPr lang="ja-JP" altLang="en-US" sz="1000">
                <a:latin typeface="+mn-ea"/>
                <a:ea typeface="+mn-ea"/>
              </a:rPr>
              <a:t>核酸吸着の少ないもの。</a:t>
            </a:r>
          </a:p>
        </xdr:txBody>
      </xdr:sp>
      <xdr:sp macro="" textlink="">
        <xdr:nvSpPr>
          <xdr:cNvPr id="62" name="線吹き出し 2 54">
            <a:extLst>
              <a:ext uri="{FF2B5EF4-FFF2-40B4-BE49-F238E27FC236}">
                <a16:creationId xmlns:a16="http://schemas.microsoft.com/office/drawing/2014/main" id="{36F9136E-E5B7-D097-0F23-AD1A3CD31532}"/>
              </a:ext>
            </a:extLst>
          </xdr:cNvPr>
          <xdr:cNvSpPr/>
        </xdr:nvSpPr>
        <xdr:spPr>
          <a:xfrm>
            <a:off x="3223460" y="1857748"/>
            <a:ext cx="1650721" cy="302152"/>
          </a:xfrm>
          <a:prstGeom prst="callout2">
            <a:avLst>
              <a:gd name="adj1" fmla="val 101644"/>
              <a:gd name="adj2" fmla="val 83596"/>
              <a:gd name="adj3" fmla="val 103995"/>
              <a:gd name="adj4" fmla="val 203"/>
              <a:gd name="adj5" fmla="val 308679"/>
              <a:gd name="adj6" fmla="val -31541"/>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マイクロチューブ</a:t>
            </a:r>
          </a:p>
        </xdr:txBody>
      </xdr:sp>
      <xdr:sp macro="" textlink="">
        <xdr:nvSpPr>
          <xdr:cNvPr id="63" name="線吹き出し 2 52">
            <a:extLst>
              <a:ext uri="{FF2B5EF4-FFF2-40B4-BE49-F238E27FC236}">
                <a16:creationId xmlns:a16="http://schemas.microsoft.com/office/drawing/2014/main" id="{BBF570C9-562F-E038-B22E-4886793039BF}"/>
              </a:ext>
            </a:extLst>
          </xdr:cNvPr>
          <xdr:cNvSpPr/>
        </xdr:nvSpPr>
        <xdr:spPr>
          <a:xfrm>
            <a:off x="3120056" y="2669062"/>
            <a:ext cx="1426095" cy="303718"/>
          </a:xfrm>
          <a:prstGeom prst="callout2">
            <a:avLst>
              <a:gd name="adj1" fmla="val 104368"/>
              <a:gd name="adj2" fmla="val 55129"/>
              <a:gd name="adj3" fmla="val 103995"/>
              <a:gd name="adj4" fmla="val 203"/>
              <a:gd name="adj5" fmla="val 155291"/>
              <a:gd name="adj6" fmla="val -21349"/>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latin typeface="+mn-ea"/>
                <a:ea typeface="+mn-ea"/>
              </a:rPr>
              <a:t>　サンプル</a:t>
            </a:r>
          </a:p>
        </xdr:txBody>
      </xdr:sp>
      <xdr:grpSp>
        <xdr:nvGrpSpPr>
          <xdr:cNvPr id="64" name="グループ化 63">
            <a:extLst>
              <a:ext uri="{FF2B5EF4-FFF2-40B4-BE49-F238E27FC236}">
                <a16:creationId xmlns:a16="http://schemas.microsoft.com/office/drawing/2014/main" id="{416EE976-3B06-41AD-21A2-335233F56F79}"/>
              </a:ext>
            </a:extLst>
          </xdr:cNvPr>
          <xdr:cNvGrpSpPr/>
        </xdr:nvGrpSpPr>
        <xdr:grpSpPr>
          <a:xfrm>
            <a:off x="2596664" y="2421971"/>
            <a:ext cx="519865" cy="825512"/>
            <a:chOff x="5714430" y="1351056"/>
            <a:chExt cx="1042175" cy="1520235"/>
          </a:xfrm>
        </xdr:grpSpPr>
        <xdr:grpSp>
          <xdr:nvGrpSpPr>
            <xdr:cNvPr id="65" name="グループ化 64">
              <a:extLst>
                <a:ext uri="{FF2B5EF4-FFF2-40B4-BE49-F238E27FC236}">
                  <a16:creationId xmlns:a16="http://schemas.microsoft.com/office/drawing/2014/main" id="{26F59B7E-0850-34EC-5FB8-E05AD3BC2CE3}"/>
                </a:ext>
              </a:extLst>
            </xdr:cNvPr>
            <xdr:cNvGrpSpPr>
              <a:grpSpLocks noChangeAspect="1"/>
            </xdr:cNvGrpSpPr>
          </xdr:nvGrpSpPr>
          <xdr:grpSpPr>
            <a:xfrm>
              <a:off x="5750710" y="1351056"/>
              <a:ext cx="1005895" cy="1520235"/>
              <a:chOff x="5750717" y="1384690"/>
              <a:chExt cx="1257370" cy="1900294"/>
            </a:xfrm>
          </xdr:grpSpPr>
          <xdr:grpSp>
            <xdr:nvGrpSpPr>
              <xdr:cNvPr id="67" name="グループ化 66">
                <a:extLst>
                  <a:ext uri="{FF2B5EF4-FFF2-40B4-BE49-F238E27FC236}">
                    <a16:creationId xmlns:a16="http://schemas.microsoft.com/office/drawing/2014/main" id="{16ED3341-449B-5288-A62A-7AE81AA47EEF}"/>
                  </a:ext>
                </a:extLst>
              </xdr:cNvPr>
              <xdr:cNvGrpSpPr/>
            </xdr:nvGrpSpPr>
            <xdr:grpSpPr>
              <a:xfrm>
                <a:off x="5973614" y="2960976"/>
                <a:ext cx="288000" cy="252000"/>
                <a:chOff x="3347864" y="6093296"/>
                <a:chExt cx="324000" cy="288032"/>
              </a:xfrm>
              <a:solidFill>
                <a:srgbClr val="FFA86D"/>
              </a:solidFill>
            </xdr:grpSpPr>
            <xdr:sp macro="" textlink="">
              <xdr:nvSpPr>
                <xdr:cNvPr id="76" name="台形 75">
                  <a:extLst>
                    <a:ext uri="{FF2B5EF4-FFF2-40B4-BE49-F238E27FC236}">
                      <a16:creationId xmlns:a16="http://schemas.microsoft.com/office/drawing/2014/main" id="{3AF31333-48CA-A1AF-74DC-75EA3B843673}"/>
                    </a:ext>
                  </a:extLst>
                </xdr:cNvPr>
                <xdr:cNvSpPr/>
              </xdr:nvSpPr>
              <xdr:spPr>
                <a:xfrm flipV="1">
                  <a:off x="3347864" y="6093296"/>
                  <a:ext cx="324000" cy="144016"/>
                </a:xfrm>
                <a:prstGeom prst="trapezoid">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154" name="台形 153">
                  <a:extLst>
                    <a:ext uri="{FF2B5EF4-FFF2-40B4-BE49-F238E27FC236}">
                      <a16:creationId xmlns:a16="http://schemas.microsoft.com/office/drawing/2014/main" id="{D3F99A1D-E525-AAD2-4465-080B2B9909DB}"/>
                    </a:ext>
                  </a:extLst>
                </xdr:cNvPr>
                <xdr:cNvSpPr/>
              </xdr:nvSpPr>
              <xdr:spPr>
                <a:xfrm flipV="1">
                  <a:off x="3383864" y="6237312"/>
                  <a:ext cx="252000" cy="72008"/>
                </a:xfrm>
                <a:prstGeom prst="trapezoid">
                  <a:avLst>
                    <a:gd name="adj" fmla="val 44842"/>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155" name="台形 154">
                  <a:extLst>
                    <a:ext uri="{FF2B5EF4-FFF2-40B4-BE49-F238E27FC236}">
                      <a16:creationId xmlns:a16="http://schemas.microsoft.com/office/drawing/2014/main" id="{6C9E616B-2F59-477F-E90B-10CEDE42EDF8}"/>
                    </a:ext>
                  </a:extLst>
                </xdr:cNvPr>
                <xdr:cNvSpPr/>
              </xdr:nvSpPr>
              <xdr:spPr>
                <a:xfrm flipV="1">
                  <a:off x="3419864" y="6309320"/>
                  <a:ext cx="180000" cy="72008"/>
                </a:xfrm>
                <a:prstGeom prst="trapezoid">
                  <a:avLst>
                    <a:gd name="adj" fmla="val 64683"/>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68" name="大波 80">
                <a:extLst>
                  <a:ext uri="{FF2B5EF4-FFF2-40B4-BE49-F238E27FC236}">
                    <a16:creationId xmlns:a16="http://schemas.microsoft.com/office/drawing/2014/main" id="{C025167F-A3BA-B611-E5BA-D8ECAB42F3B9}"/>
                  </a:ext>
                </a:extLst>
              </xdr:cNvPr>
              <xdr:cNvSpPr>
                <a:spLocks noChangeAspect="1"/>
              </xdr:cNvSpPr>
            </xdr:nvSpPr>
            <xdr:spPr>
              <a:xfrm rot="20393562">
                <a:off x="5783343" y="1384690"/>
                <a:ext cx="1224744" cy="446203"/>
              </a:xfrm>
              <a:prstGeom prst="wave">
                <a:avLst>
                  <a:gd name="adj1" fmla="val 20000"/>
                  <a:gd name="adj2" fmla="val 2731"/>
                </a:avLst>
              </a:prstGeom>
              <a:solidFill>
                <a:schemeClr val="accent1">
                  <a:alpha val="71000"/>
                </a:schemeClr>
              </a:solidFill>
              <a:ln w="3175">
                <a:noFill/>
              </a:ln>
              <a:scene3d>
                <a:camera prst="orthographicFront"/>
                <a:lightRig rig="threePt" dir="t"/>
              </a:scene3d>
              <a:sp3d>
                <a:bevelT w="95250" h="63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69" name="グループ化 68">
                <a:extLst>
                  <a:ext uri="{FF2B5EF4-FFF2-40B4-BE49-F238E27FC236}">
                    <a16:creationId xmlns:a16="http://schemas.microsoft.com/office/drawing/2014/main" id="{E281ABCA-FF70-2D80-758C-BF3E70EDAD44}"/>
                  </a:ext>
                </a:extLst>
              </xdr:cNvPr>
              <xdr:cNvGrpSpPr/>
            </xdr:nvGrpSpPr>
            <xdr:grpSpPr>
              <a:xfrm>
                <a:off x="5750717" y="1700810"/>
                <a:ext cx="902171" cy="302463"/>
                <a:chOff x="1763686" y="3356992"/>
                <a:chExt cx="739128" cy="186142"/>
              </a:xfrm>
              <a:solidFill>
                <a:schemeClr val="bg1"/>
              </a:solidFill>
              <a:effectLst>
                <a:outerShdw blurRad="63500" dist="50800" dir="20400000" sx="82000" sy="82000" algn="ctr" rotWithShape="0">
                  <a:schemeClr val="tx1"/>
                </a:outerShdw>
              </a:effectLst>
            </xdr:grpSpPr>
            <xdr:sp macro="" textlink="">
              <xdr:nvSpPr>
                <xdr:cNvPr id="71" name="正方形/長方形 70">
                  <a:extLst>
                    <a:ext uri="{FF2B5EF4-FFF2-40B4-BE49-F238E27FC236}">
                      <a16:creationId xmlns:a16="http://schemas.microsoft.com/office/drawing/2014/main" id="{3195775F-7D03-ABDE-BFC2-956BD099A8D6}"/>
                    </a:ext>
                  </a:extLst>
                </xdr:cNvPr>
                <xdr:cNvSpPr/>
              </xdr:nvSpPr>
              <xdr:spPr>
                <a:xfrm>
                  <a:off x="1877758" y="3399118"/>
                  <a:ext cx="381037" cy="144016"/>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72" name="グループ化 71">
                  <a:extLst>
                    <a:ext uri="{FF2B5EF4-FFF2-40B4-BE49-F238E27FC236}">
                      <a16:creationId xmlns:a16="http://schemas.microsoft.com/office/drawing/2014/main" id="{09326EC6-921D-188A-9BD6-FC4DCF2D6E14}"/>
                    </a:ext>
                  </a:extLst>
                </xdr:cNvPr>
                <xdr:cNvGrpSpPr/>
              </xdr:nvGrpSpPr>
              <xdr:grpSpPr>
                <a:xfrm>
                  <a:off x="1763686" y="3356992"/>
                  <a:ext cx="739128" cy="128625"/>
                  <a:chOff x="3698441" y="3785502"/>
                  <a:chExt cx="1847913" cy="154917"/>
                </a:xfrm>
                <a:grpFill/>
              </xdr:grpSpPr>
              <xdr:sp macro="" textlink="">
                <xdr:nvSpPr>
                  <xdr:cNvPr id="73" name="正方形/長方形 72">
                    <a:extLst>
                      <a:ext uri="{FF2B5EF4-FFF2-40B4-BE49-F238E27FC236}">
                        <a16:creationId xmlns:a16="http://schemas.microsoft.com/office/drawing/2014/main" id="{AF94EC94-0D56-3810-0096-C147D72D35F6}"/>
                      </a:ext>
                    </a:extLst>
                  </xdr:cNvPr>
                  <xdr:cNvSpPr/>
                </xdr:nvSpPr>
                <xdr:spPr>
                  <a:xfrm>
                    <a:off x="3856570" y="3894448"/>
                    <a:ext cx="1211513" cy="45971"/>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74" name="ホームベース 86">
                    <a:extLst>
                      <a:ext uri="{FF2B5EF4-FFF2-40B4-BE49-F238E27FC236}">
                        <a16:creationId xmlns:a16="http://schemas.microsoft.com/office/drawing/2014/main" id="{9E8227B1-C57D-AF13-AB85-7CFFE1398C20}"/>
                      </a:ext>
                    </a:extLst>
                  </xdr:cNvPr>
                  <xdr:cNvSpPr/>
                </xdr:nvSpPr>
                <xdr:spPr>
                  <a:xfrm flipH="1">
                    <a:off x="3698441" y="3785502"/>
                    <a:ext cx="1396605" cy="65422"/>
                  </a:xfrm>
                  <a:prstGeom prst="homePlate">
                    <a:avLst>
                      <a:gd name="adj" fmla="val 79279"/>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75" name="アーチ 74">
                    <a:extLst>
                      <a:ext uri="{FF2B5EF4-FFF2-40B4-BE49-F238E27FC236}">
                        <a16:creationId xmlns:a16="http://schemas.microsoft.com/office/drawing/2014/main" id="{19A9CC40-6CDE-72DD-9055-94CEF7FE1104}"/>
                      </a:ext>
                    </a:extLst>
                  </xdr:cNvPr>
                  <xdr:cNvSpPr/>
                </xdr:nvSpPr>
                <xdr:spPr>
                  <a:xfrm rot="5400000">
                    <a:off x="4985137" y="3378675"/>
                    <a:ext cx="144810" cy="977624"/>
                  </a:xfrm>
                  <a:prstGeom prst="blockArc">
                    <a:avLst>
                      <a:gd name="adj1" fmla="val 10800000"/>
                      <a:gd name="adj2" fmla="val 3008"/>
                      <a:gd name="adj3" fmla="val 32544"/>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solidFill>
                        <a:schemeClr val="tx1"/>
                      </a:solidFill>
                    </a:endParaRPr>
                  </a:p>
                </xdr:txBody>
              </xdr:sp>
            </xdr:grpSp>
          </xdr:grpSp>
          <xdr:sp macro="" textlink="">
            <xdr:nvSpPr>
              <xdr:cNvPr id="70" name="フリーフォーム 82">
                <a:extLst>
                  <a:ext uri="{FF2B5EF4-FFF2-40B4-BE49-F238E27FC236}">
                    <a16:creationId xmlns:a16="http://schemas.microsoft.com/office/drawing/2014/main" id="{2BF869AD-BAFF-A631-C0E1-81550D5711BB}"/>
                  </a:ext>
                </a:extLst>
              </xdr:cNvPr>
              <xdr:cNvSpPr/>
            </xdr:nvSpPr>
            <xdr:spPr>
              <a:xfrm>
                <a:off x="5769746" y="1916984"/>
                <a:ext cx="576000" cy="1368000"/>
              </a:xfrm>
              <a:custGeom>
                <a:avLst/>
                <a:gdLst>
                  <a:gd name="connsiteX0" fmla="*/ 0 w 433388"/>
                  <a:gd name="connsiteY0" fmla="*/ 0 h 938212"/>
                  <a:gd name="connsiteX1" fmla="*/ 61913 w 433388"/>
                  <a:gd name="connsiteY1" fmla="*/ 647700 h 938212"/>
                  <a:gd name="connsiteX2" fmla="*/ 92869 w 433388"/>
                  <a:gd name="connsiteY2" fmla="*/ 790575 h 938212"/>
                  <a:gd name="connsiteX3" fmla="*/ 128588 w 433388"/>
                  <a:gd name="connsiteY3" fmla="*/ 866775 h 938212"/>
                  <a:gd name="connsiteX4" fmla="*/ 176213 w 433388"/>
                  <a:gd name="connsiteY4" fmla="*/ 938212 h 938212"/>
                  <a:gd name="connsiteX5" fmla="*/ 259557 w 433388"/>
                  <a:gd name="connsiteY5" fmla="*/ 938212 h 938212"/>
                  <a:gd name="connsiteX6" fmla="*/ 307182 w 433388"/>
                  <a:gd name="connsiteY6" fmla="*/ 864394 h 938212"/>
                  <a:gd name="connsiteX7" fmla="*/ 340519 w 433388"/>
                  <a:gd name="connsiteY7" fmla="*/ 790575 h 938212"/>
                  <a:gd name="connsiteX8" fmla="*/ 373857 w 433388"/>
                  <a:gd name="connsiteY8" fmla="*/ 647700 h 938212"/>
                  <a:gd name="connsiteX9" fmla="*/ 433388 w 433388"/>
                  <a:gd name="connsiteY9" fmla="*/ 0 h 938212"/>
                  <a:gd name="connsiteX10" fmla="*/ 0 w 433388"/>
                  <a:gd name="connsiteY10" fmla="*/ 0 h 93821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433388" h="938212">
                    <a:moveTo>
                      <a:pt x="0" y="0"/>
                    </a:moveTo>
                    <a:lnTo>
                      <a:pt x="61913" y="647700"/>
                    </a:lnTo>
                    <a:lnTo>
                      <a:pt x="92869" y="790575"/>
                    </a:lnTo>
                    <a:lnTo>
                      <a:pt x="128588" y="866775"/>
                    </a:lnTo>
                    <a:lnTo>
                      <a:pt x="176213" y="938212"/>
                    </a:lnTo>
                    <a:lnTo>
                      <a:pt x="259557" y="938212"/>
                    </a:lnTo>
                    <a:lnTo>
                      <a:pt x="307182" y="864394"/>
                    </a:lnTo>
                    <a:lnTo>
                      <a:pt x="340519" y="790575"/>
                    </a:lnTo>
                    <a:lnTo>
                      <a:pt x="373857" y="647700"/>
                    </a:lnTo>
                    <a:lnTo>
                      <a:pt x="433388" y="0"/>
                    </a:lnTo>
                    <a:lnTo>
                      <a:pt x="0" y="0"/>
                    </a:lnTo>
                    <a:close/>
                  </a:path>
                </a:pathLst>
              </a:custGeom>
              <a:solidFill>
                <a:schemeClr val="bg1">
                  <a:alpha val="46000"/>
                </a:schemeClr>
              </a:solidFill>
              <a:ln>
                <a:noFill/>
              </a:ln>
              <a:effectLst>
                <a:outerShdw blurRad="76200" dist="50800" dir="20400000" algn="ctr" rotWithShape="0">
                  <a:srgbClr val="000000">
                    <a:alpha val="40000"/>
                  </a:srgbClr>
                </a:outerShdw>
              </a:effectLst>
              <a:scene3d>
                <a:camera prst="orthographicFront">
                  <a:rot lat="516000" lon="924000" rev="0"/>
                </a:camera>
                <a:lightRig rig="threePt" dir="t"/>
              </a:scene3d>
              <a:sp3d>
                <a:bevelT w="927100" h="234950"/>
                <a:bevelB w="927100" h="2349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66" name="フローチャート : 記憶データ 60">
              <a:extLst>
                <a:ext uri="{FF2B5EF4-FFF2-40B4-BE49-F238E27FC236}">
                  <a16:creationId xmlns:a16="http://schemas.microsoft.com/office/drawing/2014/main" id="{06A5B022-34C9-C697-27DD-0436C115A35B}"/>
                </a:ext>
              </a:extLst>
            </xdr:cNvPr>
            <xdr:cNvSpPr>
              <a:spLocks noChangeAspect="1"/>
            </xdr:cNvSpPr>
          </xdr:nvSpPr>
          <xdr:spPr>
            <a:xfrm rot="17241776">
              <a:off x="5831819" y="1532150"/>
              <a:ext cx="354338" cy="589116"/>
            </a:xfrm>
            <a:prstGeom prst="flowChartOnlineStorage">
              <a:avLst/>
            </a:prstGeom>
            <a:solidFill>
              <a:schemeClr val="accent1">
                <a:alpha val="71000"/>
              </a:schemeClr>
            </a:solidFill>
            <a:ln w="3175">
              <a:noFill/>
            </a:ln>
            <a:scene3d>
              <a:camera prst="orthographicFront"/>
              <a:lightRig rig="threePt" dir="t"/>
            </a:scene3d>
            <a:sp3d>
              <a:bevelT w="95250" h="127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grpSp>
    <xdr:clientData/>
  </xdr:twoCellAnchor>
  <xdr:twoCellAnchor>
    <xdr:from>
      <xdr:col>4</xdr:col>
      <xdr:colOff>539381</xdr:colOff>
      <xdr:row>30</xdr:row>
      <xdr:rowOff>148399</xdr:rowOff>
    </xdr:from>
    <xdr:to>
      <xdr:col>7</xdr:col>
      <xdr:colOff>26282</xdr:colOff>
      <xdr:row>35</xdr:row>
      <xdr:rowOff>56040</xdr:rowOff>
    </xdr:to>
    <xdr:sp macro="" textlink="">
      <xdr:nvSpPr>
        <xdr:cNvPr id="158" name="フリーフォーム 12">
          <a:extLst>
            <a:ext uri="{FF2B5EF4-FFF2-40B4-BE49-F238E27FC236}">
              <a16:creationId xmlns:a16="http://schemas.microsoft.com/office/drawing/2014/main" id="{E4666CE5-1E14-478D-A828-9EFF06FCF91E}"/>
            </a:ext>
          </a:extLst>
        </xdr:cNvPr>
        <xdr:cNvSpPr/>
      </xdr:nvSpPr>
      <xdr:spPr>
        <a:xfrm>
          <a:off x="3053981" y="5304599"/>
          <a:ext cx="1372851" cy="733141"/>
        </a:xfrm>
        <a:custGeom>
          <a:avLst/>
          <a:gdLst>
            <a:gd name="connsiteX0" fmla="*/ 547589 w 1537577"/>
            <a:gd name="connsiteY0" fmla="*/ 344659 h 748082"/>
            <a:gd name="connsiteX1" fmla="*/ 256236 w 1537577"/>
            <a:gd name="connsiteY1" fmla="*/ 344659 h 748082"/>
            <a:gd name="connsiteX2" fmla="*/ 233824 w 1537577"/>
            <a:gd name="connsiteY2" fmla="*/ 355865 h 748082"/>
            <a:gd name="connsiteX3" fmla="*/ 65736 w 1537577"/>
            <a:gd name="connsiteY3" fmla="*/ 714453 h 748082"/>
            <a:gd name="connsiteX4" fmla="*/ 76942 w 1537577"/>
            <a:gd name="connsiteY4" fmla="*/ 725659 h 748082"/>
            <a:gd name="connsiteX5" fmla="*/ 973413 w 1537577"/>
            <a:gd name="connsiteY5" fmla="*/ 736865 h 748082"/>
            <a:gd name="connsiteX6" fmla="*/ 1298383 w 1537577"/>
            <a:gd name="connsiteY6" fmla="*/ 736865 h 748082"/>
            <a:gd name="connsiteX7" fmla="*/ 1455266 w 1537577"/>
            <a:gd name="connsiteY7" fmla="*/ 591188 h 748082"/>
            <a:gd name="connsiteX8" fmla="*/ 1522501 w 1537577"/>
            <a:gd name="connsiteY8" fmla="*/ 210188 h 748082"/>
            <a:gd name="connsiteX9" fmla="*/ 1522501 w 1537577"/>
            <a:gd name="connsiteY9" fmla="*/ 210188 h 748082"/>
            <a:gd name="connsiteX10" fmla="*/ 1500089 w 1537577"/>
            <a:gd name="connsiteY10" fmla="*/ 187776 h 748082"/>
            <a:gd name="connsiteX11" fmla="*/ 1096677 w 1537577"/>
            <a:gd name="connsiteY11" fmla="*/ 19688 h 748082"/>
            <a:gd name="connsiteX12" fmla="*/ 1085471 w 1537577"/>
            <a:gd name="connsiteY12" fmla="*/ 30894 h 748082"/>
            <a:gd name="connsiteX13" fmla="*/ 1040648 w 1537577"/>
            <a:gd name="connsiteY13" fmla="*/ 266218 h 748082"/>
            <a:gd name="connsiteX14" fmla="*/ 547589 w 1537577"/>
            <a:gd name="connsiteY14" fmla="*/ 344659 h 74808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Lst>
          <a:rect l="l" t="t" r="r" b="b"/>
          <a:pathLst>
            <a:path w="1537577" h="748082">
              <a:moveTo>
                <a:pt x="547589" y="344659"/>
              </a:moveTo>
              <a:cubicBezTo>
                <a:pt x="416854" y="357733"/>
                <a:pt x="308530" y="342791"/>
                <a:pt x="256236" y="344659"/>
              </a:cubicBezTo>
              <a:cubicBezTo>
                <a:pt x="203942" y="346527"/>
                <a:pt x="265574" y="294233"/>
                <a:pt x="233824" y="355865"/>
              </a:cubicBezTo>
              <a:cubicBezTo>
                <a:pt x="202074" y="417497"/>
                <a:pt x="91883" y="652821"/>
                <a:pt x="65736" y="714453"/>
              </a:cubicBezTo>
              <a:cubicBezTo>
                <a:pt x="39589" y="776085"/>
                <a:pt x="-74337" y="721924"/>
                <a:pt x="76942" y="725659"/>
              </a:cubicBezTo>
              <a:cubicBezTo>
                <a:pt x="228221" y="729394"/>
                <a:pt x="973413" y="736865"/>
                <a:pt x="973413" y="736865"/>
              </a:cubicBezTo>
              <a:cubicBezTo>
                <a:pt x="1176986" y="738733"/>
                <a:pt x="1218074" y="761144"/>
                <a:pt x="1298383" y="736865"/>
              </a:cubicBezTo>
              <a:cubicBezTo>
                <a:pt x="1378692" y="712586"/>
                <a:pt x="1417913" y="678968"/>
                <a:pt x="1455266" y="591188"/>
              </a:cubicBezTo>
              <a:cubicBezTo>
                <a:pt x="1492619" y="503408"/>
                <a:pt x="1522501" y="210188"/>
                <a:pt x="1522501" y="210188"/>
              </a:cubicBezTo>
              <a:lnTo>
                <a:pt x="1522501" y="210188"/>
              </a:lnTo>
              <a:cubicBezTo>
                <a:pt x="1518766" y="206453"/>
                <a:pt x="1571060" y="219526"/>
                <a:pt x="1500089" y="187776"/>
              </a:cubicBezTo>
              <a:cubicBezTo>
                <a:pt x="1429118" y="156026"/>
                <a:pt x="1165780" y="45835"/>
                <a:pt x="1096677" y="19688"/>
              </a:cubicBezTo>
              <a:cubicBezTo>
                <a:pt x="1027574" y="-6459"/>
                <a:pt x="1094809" y="-10194"/>
                <a:pt x="1085471" y="30894"/>
              </a:cubicBezTo>
              <a:cubicBezTo>
                <a:pt x="1076133" y="71982"/>
                <a:pt x="1135898" y="215792"/>
                <a:pt x="1040648" y="266218"/>
              </a:cubicBezTo>
              <a:cubicBezTo>
                <a:pt x="945398" y="316644"/>
                <a:pt x="678324" y="331585"/>
                <a:pt x="547589" y="344659"/>
              </a:cubicBezTo>
              <a:close/>
            </a:path>
          </a:pathLst>
        </a:custGeom>
        <a:solidFill>
          <a:schemeClr val="bg1">
            <a:lumMod val="8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55469</xdr:colOff>
      <xdr:row>31</xdr:row>
      <xdr:rowOff>37274</xdr:rowOff>
    </xdr:from>
    <xdr:to>
      <xdr:col>8</xdr:col>
      <xdr:colOff>526675</xdr:colOff>
      <xdr:row>35</xdr:row>
      <xdr:rowOff>8960</xdr:rowOff>
    </xdr:to>
    <xdr:sp macro="" textlink="">
      <xdr:nvSpPr>
        <xdr:cNvPr id="159" name="テキスト ボックス 11">
          <a:extLst>
            <a:ext uri="{FF2B5EF4-FFF2-40B4-BE49-F238E27FC236}">
              <a16:creationId xmlns:a16="http://schemas.microsoft.com/office/drawing/2014/main" id="{CD72F72A-7F00-4B0A-8898-8622AB1328CF}"/>
            </a:ext>
          </a:extLst>
        </xdr:cNvPr>
        <xdr:cNvSpPr txBox="1"/>
      </xdr:nvSpPr>
      <xdr:spPr>
        <a:xfrm>
          <a:off x="4456019" y="5358574"/>
          <a:ext cx="1099856" cy="632086"/>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スライドガラスが破損しないように保護</a:t>
          </a:r>
        </a:p>
      </xdr:txBody>
    </xdr:sp>
    <xdr:clientData/>
  </xdr:twoCellAnchor>
  <xdr:twoCellAnchor>
    <xdr:from>
      <xdr:col>5</xdr:col>
      <xdr:colOff>0</xdr:colOff>
      <xdr:row>31</xdr:row>
      <xdr:rowOff>156883</xdr:rowOff>
    </xdr:from>
    <xdr:to>
      <xdr:col>6</xdr:col>
      <xdr:colOff>108869</xdr:colOff>
      <xdr:row>34</xdr:row>
      <xdr:rowOff>144298</xdr:rowOff>
    </xdr:to>
    <xdr:sp macro="" textlink="">
      <xdr:nvSpPr>
        <xdr:cNvPr id="160" name="直方体 159">
          <a:extLst>
            <a:ext uri="{FF2B5EF4-FFF2-40B4-BE49-F238E27FC236}">
              <a16:creationId xmlns:a16="http://schemas.microsoft.com/office/drawing/2014/main" id="{69BC08F6-42F2-409D-B090-659A1AA7807F}"/>
            </a:ext>
          </a:extLst>
        </xdr:cNvPr>
        <xdr:cNvSpPr/>
      </xdr:nvSpPr>
      <xdr:spPr>
        <a:xfrm>
          <a:off x="3143250" y="5478183"/>
          <a:ext cx="737519" cy="482715"/>
        </a:xfrm>
        <a:prstGeom prst="cube">
          <a:avLst>
            <a:gd name="adj" fmla="val 37775"/>
          </a:avLst>
        </a:prstGeom>
        <a:solidFill>
          <a:schemeClr val="tx1">
            <a:lumMod val="75000"/>
            <a:lumOff val="25000"/>
          </a:schemeClr>
        </a:solidFill>
        <a:ln>
          <a:solidFill>
            <a:schemeClr val="bg1">
              <a:lumMod val="75000"/>
            </a:schemeClr>
          </a:solid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xdr:col>
      <xdr:colOff>33619</xdr:colOff>
      <xdr:row>31</xdr:row>
      <xdr:rowOff>28637</xdr:rowOff>
    </xdr:from>
    <xdr:to>
      <xdr:col>4</xdr:col>
      <xdr:colOff>179295</xdr:colOff>
      <xdr:row>34</xdr:row>
      <xdr:rowOff>26220</xdr:rowOff>
    </xdr:to>
    <xdr:sp macro="" textlink="">
      <xdr:nvSpPr>
        <xdr:cNvPr id="161" name="テキスト ボックス 32">
          <a:extLst>
            <a:ext uri="{FF2B5EF4-FFF2-40B4-BE49-F238E27FC236}">
              <a16:creationId xmlns:a16="http://schemas.microsoft.com/office/drawing/2014/main" id="{01C78A69-2836-4517-974A-E65536215D00}"/>
            </a:ext>
          </a:extLst>
        </xdr:cNvPr>
        <xdr:cNvSpPr txBox="1"/>
      </xdr:nvSpPr>
      <xdr:spPr>
        <a:xfrm>
          <a:off x="1290919" y="5349937"/>
          <a:ext cx="1402976" cy="492883"/>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en-US" sz="1000"/>
            <a:t>スライドガラスを安全に保護できる入れ物</a:t>
          </a:r>
          <a:endParaRPr lang="en-US" altLang="ja-JP" sz="1000"/>
        </a:p>
      </xdr:txBody>
    </xdr:sp>
    <xdr:clientData/>
  </xdr:twoCellAnchor>
  <xdr:twoCellAnchor>
    <xdr:from>
      <xdr:col>2</xdr:col>
      <xdr:colOff>1867</xdr:colOff>
      <xdr:row>28</xdr:row>
      <xdr:rowOff>156882</xdr:rowOff>
    </xdr:from>
    <xdr:to>
      <xdr:col>4</xdr:col>
      <xdr:colOff>410882</xdr:colOff>
      <xdr:row>30</xdr:row>
      <xdr:rowOff>130400</xdr:rowOff>
    </xdr:to>
    <xdr:sp macro="" textlink="">
      <xdr:nvSpPr>
        <xdr:cNvPr id="162" name="線吹き出し 2 160">
          <a:extLst>
            <a:ext uri="{FF2B5EF4-FFF2-40B4-BE49-F238E27FC236}">
              <a16:creationId xmlns:a16="http://schemas.microsoft.com/office/drawing/2014/main" id="{2C61F238-C9B2-4819-8D7B-971B7C85189B}"/>
            </a:ext>
          </a:extLst>
        </xdr:cNvPr>
        <xdr:cNvSpPr/>
      </xdr:nvSpPr>
      <xdr:spPr>
        <a:xfrm flipH="1">
          <a:off x="1259167" y="4982882"/>
          <a:ext cx="1666315" cy="303718"/>
        </a:xfrm>
        <a:prstGeom prst="callout2">
          <a:avLst>
            <a:gd name="adj1" fmla="val 101644"/>
            <a:gd name="adj2" fmla="val 100738"/>
            <a:gd name="adj3" fmla="val 103995"/>
            <a:gd name="adj4" fmla="val 203"/>
            <a:gd name="adj5" fmla="val 216219"/>
            <a:gd name="adj6" fmla="val -22979"/>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スライドガラスケース</a:t>
          </a:r>
        </a:p>
      </xdr:txBody>
    </xdr:sp>
    <xdr:clientData/>
  </xdr:twoCellAnchor>
  <xdr:twoCellAnchor>
    <xdr:from>
      <xdr:col>7</xdr:col>
      <xdr:colOff>56029</xdr:colOff>
      <xdr:row>29</xdr:row>
      <xdr:rowOff>11205</xdr:rowOff>
    </xdr:from>
    <xdr:to>
      <xdr:col>8</xdr:col>
      <xdr:colOff>369794</xdr:colOff>
      <xdr:row>30</xdr:row>
      <xdr:rowOff>159463</xdr:rowOff>
    </xdr:to>
    <xdr:sp macro="" textlink="">
      <xdr:nvSpPr>
        <xdr:cNvPr id="163" name="線吹き出し 2 162">
          <a:extLst>
            <a:ext uri="{FF2B5EF4-FFF2-40B4-BE49-F238E27FC236}">
              <a16:creationId xmlns:a16="http://schemas.microsoft.com/office/drawing/2014/main" id="{56A45EAC-5CC9-43EA-B8F7-C501E8FB71EB}"/>
            </a:ext>
          </a:extLst>
        </xdr:cNvPr>
        <xdr:cNvSpPr/>
      </xdr:nvSpPr>
      <xdr:spPr>
        <a:xfrm>
          <a:off x="4456579" y="5002305"/>
          <a:ext cx="942415" cy="313358"/>
        </a:xfrm>
        <a:prstGeom prst="callout2">
          <a:avLst>
            <a:gd name="adj1" fmla="val 101644"/>
            <a:gd name="adj2" fmla="val 83596"/>
            <a:gd name="adj3" fmla="val 103995"/>
            <a:gd name="adj4" fmla="val 203"/>
            <a:gd name="adj5" fmla="val 156361"/>
            <a:gd name="adj6" fmla="val -26643"/>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緩衝材</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717550</xdr:colOff>
          <xdr:row>38</xdr:row>
          <xdr:rowOff>0</xdr:rowOff>
        </xdr:from>
        <xdr:to>
          <xdr:col>8</xdr:col>
          <xdr:colOff>12700</xdr:colOff>
          <xdr:row>42</xdr:row>
          <xdr:rowOff>76200</xdr:rowOff>
        </xdr:to>
        <xdr:sp macro="" textlink="">
          <xdr:nvSpPr>
            <xdr:cNvPr id="39937" name="Group Box 1" hidden="1">
              <a:extLst>
                <a:ext uri="{63B3BB69-23CF-44E3-9099-C40C66FF867C}">
                  <a14:compatExt spid="_x0000_s39937"/>
                </a:ext>
                <a:ext uri="{FF2B5EF4-FFF2-40B4-BE49-F238E27FC236}">
                  <a16:creationId xmlns:a16="http://schemas.microsoft.com/office/drawing/2014/main" id="{00000000-0008-0000-0400-000001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38</xdr:row>
          <xdr:rowOff>0</xdr:rowOff>
        </xdr:from>
        <xdr:to>
          <xdr:col>7</xdr:col>
          <xdr:colOff>336550</xdr:colOff>
          <xdr:row>41</xdr:row>
          <xdr:rowOff>107950</xdr:rowOff>
        </xdr:to>
        <xdr:sp macro="" textlink="">
          <xdr:nvSpPr>
            <xdr:cNvPr id="39938" name="Group Box 2" hidden="1">
              <a:extLst>
                <a:ext uri="{63B3BB69-23CF-44E3-9099-C40C66FF867C}">
                  <a14:compatExt spid="_x0000_s39938"/>
                </a:ext>
                <a:ext uri="{FF2B5EF4-FFF2-40B4-BE49-F238E27FC236}">
                  <a16:creationId xmlns:a16="http://schemas.microsoft.com/office/drawing/2014/main" id="{00000000-0008-0000-0400-000002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838200</xdr:colOff>
          <xdr:row>38</xdr:row>
          <xdr:rowOff>0</xdr:rowOff>
        </xdr:from>
        <xdr:to>
          <xdr:col>4</xdr:col>
          <xdr:colOff>704850</xdr:colOff>
          <xdr:row>40</xdr:row>
          <xdr:rowOff>38100</xdr:rowOff>
        </xdr:to>
        <xdr:sp macro="" textlink="">
          <xdr:nvSpPr>
            <xdr:cNvPr id="39939" name="Group Box 3" hidden="1">
              <a:extLst>
                <a:ext uri="{63B3BB69-23CF-44E3-9099-C40C66FF867C}">
                  <a14:compatExt spid="_x0000_s39939"/>
                </a:ext>
                <a:ext uri="{FF2B5EF4-FFF2-40B4-BE49-F238E27FC236}">
                  <a16:creationId xmlns:a16="http://schemas.microsoft.com/office/drawing/2014/main" id="{00000000-0008-0000-0400-000003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136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1028700</xdr:colOff>
          <xdr:row>38</xdr:row>
          <xdr:rowOff>0</xdr:rowOff>
        </xdr:from>
        <xdr:to>
          <xdr:col>7</xdr:col>
          <xdr:colOff>412750</xdr:colOff>
          <xdr:row>44</xdr:row>
          <xdr:rowOff>57150</xdr:rowOff>
        </xdr:to>
        <xdr:sp macro="" textlink="">
          <xdr:nvSpPr>
            <xdr:cNvPr id="39940" name="Group Box 4" hidden="1">
              <a:extLst>
                <a:ext uri="{63B3BB69-23CF-44E3-9099-C40C66FF867C}">
                  <a14:compatExt spid="_x0000_s39940"/>
                </a:ext>
                <a:ext uri="{FF2B5EF4-FFF2-40B4-BE49-F238E27FC236}">
                  <a16:creationId xmlns:a16="http://schemas.microsoft.com/office/drawing/2014/main" id="{00000000-0008-0000-0400-000004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469900</xdr:colOff>
          <xdr:row>38</xdr:row>
          <xdr:rowOff>0</xdr:rowOff>
        </xdr:from>
        <xdr:to>
          <xdr:col>8</xdr:col>
          <xdr:colOff>488950</xdr:colOff>
          <xdr:row>41</xdr:row>
          <xdr:rowOff>69850</xdr:rowOff>
        </xdr:to>
        <xdr:sp macro="" textlink="">
          <xdr:nvSpPr>
            <xdr:cNvPr id="39941" name="Group Box 5" hidden="1">
              <a:extLst>
                <a:ext uri="{63B3BB69-23CF-44E3-9099-C40C66FF867C}">
                  <a14:compatExt spid="_x0000_s39941"/>
                </a:ext>
                <a:ext uri="{FF2B5EF4-FFF2-40B4-BE49-F238E27FC236}">
                  <a16:creationId xmlns:a16="http://schemas.microsoft.com/office/drawing/2014/main" id="{00000000-0008-0000-0400-000005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236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1022350</xdr:colOff>
          <xdr:row>38</xdr:row>
          <xdr:rowOff>0</xdr:rowOff>
        </xdr:from>
        <xdr:to>
          <xdr:col>7</xdr:col>
          <xdr:colOff>0</xdr:colOff>
          <xdr:row>46</xdr:row>
          <xdr:rowOff>88900</xdr:rowOff>
        </xdr:to>
        <xdr:sp macro="" textlink="">
          <xdr:nvSpPr>
            <xdr:cNvPr id="39942" name="Group Box 6" hidden="1">
              <a:extLst>
                <a:ext uri="{63B3BB69-23CF-44E3-9099-C40C66FF867C}">
                  <a14:compatExt spid="_x0000_s39942"/>
                </a:ext>
                <a:ext uri="{FF2B5EF4-FFF2-40B4-BE49-F238E27FC236}">
                  <a16:creationId xmlns:a16="http://schemas.microsoft.com/office/drawing/2014/main" id="{00000000-0008-0000-0400-000006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38</xdr:row>
          <xdr:rowOff>0</xdr:rowOff>
        </xdr:from>
        <xdr:to>
          <xdr:col>8</xdr:col>
          <xdr:colOff>571500</xdr:colOff>
          <xdr:row>40</xdr:row>
          <xdr:rowOff>95250</xdr:rowOff>
        </xdr:to>
        <xdr:sp macro="" textlink="">
          <xdr:nvSpPr>
            <xdr:cNvPr id="39943" name="Group Box 7" hidden="1">
              <a:extLst>
                <a:ext uri="{63B3BB69-23CF-44E3-9099-C40C66FF867C}">
                  <a14:compatExt spid="_x0000_s39943"/>
                </a:ext>
                <a:ext uri="{FF2B5EF4-FFF2-40B4-BE49-F238E27FC236}">
                  <a16:creationId xmlns:a16="http://schemas.microsoft.com/office/drawing/2014/main" id="{00000000-0008-0000-0400-000007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38</xdr:row>
          <xdr:rowOff>0</xdr:rowOff>
        </xdr:from>
        <xdr:to>
          <xdr:col>8</xdr:col>
          <xdr:colOff>12700</xdr:colOff>
          <xdr:row>42</xdr:row>
          <xdr:rowOff>76200</xdr:rowOff>
        </xdr:to>
        <xdr:sp macro="" textlink="">
          <xdr:nvSpPr>
            <xdr:cNvPr id="39944" name="Group Box 8" hidden="1">
              <a:extLst>
                <a:ext uri="{63B3BB69-23CF-44E3-9099-C40C66FF867C}">
                  <a14:compatExt spid="_x0000_s39944"/>
                </a:ext>
                <a:ext uri="{FF2B5EF4-FFF2-40B4-BE49-F238E27FC236}">
                  <a16:creationId xmlns:a16="http://schemas.microsoft.com/office/drawing/2014/main" id="{00000000-0008-0000-0400-000008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1028700</xdr:colOff>
          <xdr:row>38</xdr:row>
          <xdr:rowOff>0</xdr:rowOff>
        </xdr:from>
        <xdr:to>
          <xdr:col>7</xdr:col>
          <xdr:colOff>412750</xdr:colOff>
          <xdr:row>44</xdr:row>
          <xdr:rowOff>57150</xdr:rowOff>
        </xdr:to>
        <xdr:sp macro="" textlink="">
          <xdr:nvSpPr>
            <xdr:cNvPr id="39945" name="Group Box 9" hidden="1">
              <a:extLst>
                <a:ext uri="{63B3BB69-23CF-44E3-9099-C40C66FF867C}">
                  <a14:compatExt spid="_x0000_s39945"/>
                </a:ext>
                <a:ext uri="{FF2B5EF4-FFF2-40B4-BE49-F238E27FC236}">
                  <a16:creationId xmlns:a16="http://schemas.microsoft.com/office/drawing/2014/main" id="{00000000-0008-0000-0400-000009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38</xdr:row>
          <xdr:rowOff>0</xdr:rowOff>
        </xdr:from>
        <xdr:to>
          <xdr:col>7</xdr:col>
          <xdr:colOff>279400</xdr:colOff>
          <xdr:row>40</xdr:row>
          <xdr:rowOff>95250</xdr:rowOff>
        </xdr:to>
        <xdr:sp macro="" textlink="">
          <xdr:nvSpPr>
            <xdr:cNvPr id="39946" name="Group Box 10" hidden="1">
              <a:extLst>
                <a:ext uri="{63B3BB69-23CF-44E3-9099-C40C66FF867C}">
                  <a14:compatExt spid="_x0000_s39946"/>
                </a:ext>
                <a:ext uri="{FF2B5EF4-FFF2-40B4-BE49-F238E27FC236}">
                  <a16:creationId xmlns:a16="http://schemas.microsoft.com/office/drawing/2014/main" id="{00000000-0008-0000-0400-00000A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717550</xdr:colOff>
          <xdr:row>37</xdr:row>
          <xdr:rowOff>0</xdr:rowOff>
        </xdr:from>
        <xdr:to>
          <xdr:col>8</xdr:col>
          <xdr:colOff>704850</xdr:colOff>
          <xdr:row>41</xdr:row>
          <xdr:rowOff>76200</xdr:rowOff>
        </xdr:to>
        <xdr:sp macro="" textlink="">
          <xdr:nvSpPr>
            <xdr:cNvPr id="39951" name="Group Box 15" hidden="1">
              <a:extLst>
                <a:ext uri="{63B3BB69-23CF-44E3-9099-C40C66FF867C}">
                  <a14:compatExt spid="_x0000_s39951"/>
                </a:ext>
                <a:ext uri="{FF2B5EF4-FFF2-40B4-BE49-F238E27FC236}">
                  <a16:creationId xmlns:a16="http://schemas.microsoft.com/office/drawing/2014/main" id="{00000000-0008-0000-0400-00000F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781050</xdr:colOff>
          <xdr:row>37</xdr:row>
          <xdr:rowOff>0</xdr:rowOff>
        </xdr:from>
        <xdr:to>
          <xdr:col>8</xdr:col>
          <xdr:colOff>336550</xdr:colOff>
          <xdr:row>40</xdr:row>
          <xdr:rowOff>107950</xdr:rowOff>
        </xdr:to>
        <xdr:sp macro="" textlink="">
          <xdr:nvSpPr>
            <xdr:cNvPr id="39952" name="Group Box 16" hidden="1">
              <a:extLst>
                <a:ext uri="{63B3BB69-23CF-44E3-9099-C40C66FF867C}">
                  <a14:compatExt spid="_x0000_s39952"/>
                </a:ext>
                <a:ext uri="{FF2B5EF4-FFF2-40B4-BE49-F238E27FC236}">
                  <a16:creationId xmlns:a16="http://schemas.microsoft.com/office/drawing/2014/main" id="{00000000-0008-0000-0400-000010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838200</xdr:colOff>
          <xdr:row>37</xdr:row>
          <xdr:rowOff>0</xdr:rowOff>
        </xdr:from>
        <xdr:to>
          <xdr:col>5</xdr:col>
          <xdr:colOff>704850</xdr:colOff>
          <xdr:row>38</xdr:row>
          <xdr:rowOff>127000</xdr:rowOff>
        </xdr:to>
        <xdr:sp macro="" textlink="">
          <xdr:nvSpPr>
            <xdr:cNvPr id="39953" name="Group Box 17" hidden="1">
              <a:extLst>
                <a:ext uri="{63B3BB69-23CF-44E3-9099-C40C66FF867C}">
                  <a14:compatExt spid="_x0000_s39953"/>
                </a:ext>
                <a:ext uri="{FF2B5EF4-FFF2-40B4-BE49-F238E27FC236}">
                  <a16:creationId xmlns:a16="http://schemas.microsoft.com/office/drawing/2014/main" id="{00000000-0008-0000-0400-000011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136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1028700</xdr:colOff>
          <xdr:row>37</xdr:row>
          <xdr:rowOff>0</xdr:rowOff>
        </xdr:from>
        <xdr:to>
          <xdr:col>8</xdr:col>
          <xdr:colOff>412750</xdr:colOff>
          <xdr:row>42</xdr:row>
          <xdr:rowOff>152400</xdr:rowOff>
        </xdr:to>
        <xdr:sp macro="" textlink="">
          <xdr:nvSpPr>
            <xdr:cNvPr id="39954" name="Group Box 18" hidden="1">
              <a:extLst>
                <a:ext uri="{63B3BB69-23CF-44E3-9099-C40C66FF867C}">
                  <a14:compatExt spid="_x0000_s39954"/>
                </a:ext>
                <a:ext uri="{FF2B5EF4-FFF2-40B4-BE49-F238E27FC236}">
                  <a16:creationId xmlns:a16="http://schemas.microsoft.com/office/drawing/2014/main" id="{00000000-0008-0000-0400-000012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469900</xdr:colOff>
          <xdr:row>37</xdr:row>
          <xdr:rowOff>0</xdr:rowOff>
        </xdr:from>
        <xdr:to>
          <xdr:col>9</xdr:col>
          <xdr:colOff>317500</xdr:colOff>
          <xdr:row>40</xdr:row>
          <xdr:rowOff>69850</xdr:rowOff>
        </xdr:to>
        <xdr:sp macro="" textlink="">
          <xdr:nvSpPr>
            <xdr:cNvPr id="39955" name="Group Box 19" hidden="1">
              <a:extLst>
                <a:ext uri="{63B3BB69-23CF-44E3-9099-C40C66FF867C}">
                  <a14:compatExt spid="_x0000_s39955"/>
                </a:ext>
                <a:ext uri="{FF2B5EF4-FFF2-40B4-BE49-F238E27FC236}">
                  <a16:creationId xmlns:a16="http://schemas.microsoft.com/office/drawing/2014/main" id="{00000000-0008-0000-0400-000013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236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1022350</xdr:colOff>
          <xdr:row>37</xdr:row>
          <xdr:rowOff>0</xdr:rowOff>
        </xdr:from>
        <xdr:to>
          <xdr:col>8</xdr:col>
          <xdr:colOff>0</xdr:colOff>
          <xdr:row>45</xdr:row>
          <xdr:rowOff>19050</xdr:rowOff>
        </xdr:to>
        <xdr:sp macro="" textlink="">
          <xdr:nvSpPr>
            <xdr:cNvPr id="39956" name="Group Box 20" hidden="1">
              <a:extLst>
                <a:ext uri="{63B3BB69-23CF-44E3-9099-C40C66FF867C}">
                  <a14:compatExt spid="_x0000_s39956"/>
                </a:ext>
                <a:ext uri="{FF2B5EF4-FFF2-40B4-BE49-F238E27FC236}">
                  <a16:creationId xmlns:a16="http://schemas.microsoft.com/office/drawing/2014/main" id="{00000000-0008-0000-0400-000014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37</xdr:row>
          <xdr:rowOff>0</xdr:rowOff>
        </xdr:from>
        <xdr:to>
          <xdr:col>9</xdr:col>
          <xdr:colOff>571500</xdr:colOff>
          <xdr:row>38</xdr:row>
          <xdr:rowOff>184150</xdr:rowOff>
        </xdr:to>
        <xdr:sp macro="" textlink="">
          <xdr:nvSpPr>
            <xdr:cNvPr id="39957" name="Group Box 21" hidden="1">
              <a:extLst>
                <a:ext uri="{63B3BB69-23CF-44E3-9099-C40C66FF867C}">
                  <a14:compatExt spid="_x0000_s39957"/>
                </a:ext>
                <a:ext uri="{FF2B5EF4-FFF2-40B4-BE49-F238E27FC236}">
                  <a16:creationId xmlns:a16="http://schemas.microsoft.com/office/drawing/2014/main" id="{00000000-0008-0000-0400-000015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717550</xdr:colOff>
          <xdr:row>37</xdr:row>
          <xdr:rowOff>0</xdr:rowOff>
        </xdr:from>
        <xdr:to>
          <xdr:col>8</xdr:col>
          <xdr:colOff>704850</xdr:colOff>
          <xdr:row>41</xdr:row>
          <xdr:rowOff>76200</xdr:rowOff>
        </xdr:to>
        <xdr:sp macro="" textlink="">
          <xdr:nvSpPr>
            <xdr:cNvPr id="39958" name="Group Box 22" hidden="1">
              <a:extLst>
                <a:ext uri="{63B3BB69-23CF-44E3-9099-C40C66FF867C}">
                  <a14:compatExt spid="_x0000_s39958"/>
                </a:ext>
                <a:ext uri="{FF2B5EF4-FFF2-40B4-BE49-F238E27FC236}">
                  <a16:creationId xmlns:a16="http://schemas.microsoft.com/office/drawing/2014/main" id="{00000000-0008-0000-0400-000016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1028700</xdr:colOff>
          <xdr:row>37</xdr:row>
          <xdr:rowOff>0</xdr:rowOff>
        </xdr:from>
        <xdr:to>
          <xdr:col>8</xdr:col>
          <xdr:colOff>412750</xdr:colOff>
          <xdr:row>42</xdr:row>
          <xdr:rowOff>152400</xdr:rowOff>
        </xdr:to>
        <xdr:sp macro="" textlink="">
          <xdr:nvSpPr>
            <xdr:cNvPr id="39959" name="Group Box 23" hidden="1">
              <a:extLst>
                <a:ext uri="{63B3BB69-23CF-44E3-9099-C40C66FF867C}">
                  <a14:compatExt spid="_x0000_s39959"/>
                </a:ext>
                <a:ext uri="{FF2B5EF4-FFF2-40B4-BE49-F238E27FC236}">
                  <a16:creationId xmlns:a16="http://schemas.microsoft.com/office/drawing/2014/main" id="{00000000-0008-0000-0400-000017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37</xdr:row>
          <xdr:rowOff>0</xdr:rowOff>
        </xdr:from>
        <xdr:to>
          <xdr:col>8</xdr:col>
          <xdr:colOff>279400</xdr:colOff>
          <xdr:row>38</xdr:row>
          <xdr:rowOff>184150</xdr:rowOff>
        </xdr:to>
        <xdr:sp macro="" textlink="">
          <xdr:nvSpPr>
            <xdr:cNvPr id="39960" name="Group Box 24" hidden="1">
              <a:extLst>
                <a:ext uri="{63B3BB69-23CF-44E3-9099-C40C66FF867C}">
                  <a14:compatExt spid="_x0000_s39960"/>
                </a:ext>
                <a:ext uri="{FF2B5EF4-FFF2-40B4-BE49-F238E27FC236}">
                  <a16:creationId xmlns:a16="http://schemas.microsoft.com/office/drawing/2014/main" id="{00000000-0008-0000-0400-000018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xdr:twoCellAnchor>
    <xdr:from>
      <xdr:col>2</xdr:col>
      <xdr:colOff>466725</xdr:colOff>
      <xdr:row>0</xdr:row>
      <xdr:rowOff>0</xdr:rowOff>
    </xdr:from>
    <xdr:to>
      <xdr:col>9</xdr:col>
      <xdr:colOff>285750</xdr:colOff>
      <xdr:row>1</xdr:row>
      <xdr:rowOff>3375</xdr:rowOff>
    </xdr:to>
    <xdr:grpSp>
      <xdr:nvGrpSpPr>
        <xdr:cNvPr id="43" name="グループ化 42">
          <a:extLst>
            <a:ext uri="{FF2B5EF4-FFF2-40B4-BE49-F238E27FC236}">
              <a16:creationId xmlns:a16="http://schemas.microsoft.com/office/drawing/2014/main" id="{00000000-0008-0000-0400-00002B000000}"/>
            </a:ext>
          </a:extLst>
        </xdr:cNvPr>
        <xdr:cNvGrpSpPr/>
      </xdr:nvGrpSpPr>
      <xdr:grpSpPr>
        <a:xfrm>
          <a:off x="1333313" y="0"/>
          <a:ext cx="4308849" cy="429199"/>
          <a:chOff x="895350" y="57311"/>
          <a:chExt cx="4010025" cy="391302"/>
        </a:xfrm>
      </xdr:grpSpPr>
      <xdr:grpSp>
        <xdr:nvGrpSpPr>
          <xdr:cNvPr id="44" name="グループ化 43">
            <a:extLst>
              <a:ext uri="{FF2B5EF4-FFF2-40B4-BE49-F238E27FC236}">
                <a16:creationId xmlns:a16="http://schemas.microsoft.com/office/drawing/2014/main" id="{00000000-0008-0000-0400-00002C000000}"/>
              </a:ext>
            </a:extLst>
          </xdr:cNvPr>
          <xdr:cNvGrpSpPr/>
        </xdr:nvGrpSpPr>
        <xdr:grpSpPr>
          <a:xfrm>
            <a:off x="895350" y="57311"/>
            <a:ext cx="4010025" cy="391302"/>
            <a:chOff x="-7236593" y="4503172"/>
            <a:chExt cx="5337808" cy="393372"/>
          </a:xfrm>
        </xdr:grpSpPr>
        <xdr:sp macro="" textlink="">
          <xdr:nvSpPr>
            <xdr:cNvPr id="46" name="角丸四角形 45">
              <a:extLst>
                <a:ext uri="{FF2B5EF4-FFF2-40B4-BE49-F238E27FC236}">
                  <a16:creationId xmlns:a16="http://schemas.microsoft.com/office/drawing/2014/main" id="{00000000-0008-0000-0400-00002E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47" name="角丸四角形 46">
              <a:extLst>
                <a:ext uri="{FF2B5EF4-FFF2-40B4-BE49-F238E27FC236}">
                  <a16:creationId xmlns:a16="http://schemas.microsoft.com/office/drawing/2014/main" id="{00000000-0008-0000-0400-00002F000000}"/>
                </a:ext>
              </a:extLst>
            </xdr:cNvPr>
            <xdr:cNvSpPr/>
          </xdr:nvSpPr>
          <xdr:spPr>
            <a:xfrm>
              <a:off x="-6500998" y="4507884"/>
              <a:ext cx="3692646" cy="388660"/>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45" name="正方形/長方形 44">
            <a:extLst>
              <a:ext uri="{FF2B5EF4-FFF2-40B4-BE49-F238E27FC236}">
                <a16:creationId xmlns:a16="http://schemas.microsoft.com/office/drawing/2014/main" id="{00000000-0008-0000-0400-00002D000000}"/>
              </a:ext>
            </a:extLst>
          </xdr:cNvPr>
          <xdr:cNvSpPr/>
        </xdr:nvSpPr>
        <xdr:spPr>
          <a:xfrm>
            <a:off x="1737689" y="82402"/>
            <a:ext cx="2339011" cy="332681"/>
          </a:xfrm>
          <a:prstGeom prst="rect">
            <a:avLst/>
          </a:prstGeom>
        </xdr:spPr>
        <xdr:txBody>
          <a:bodyPr wrap="square" lIns="99569" tIns="49785" rIns="99569" bIns="49785" anchor="ctr">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pPr algn="ctr"/>
            <a:r>
              <a:rPr lang="ja-JP" altLang="en-US" sz="1600" b="0">
                <a:latin typeface="+mn-ea"/>
                <a:ea typeface="+mn-ea"/>
              </a:rPr>
              <a:t>マイクロアレイ受託解析</a:t>
            </a:r>
            <a:endParaRPr lang="en-US" altLang="ja-JP" sz="1600" b="0">
              <a:latin typeface="+mn-ea"/>
              <a:ea typeface="+mn-ea"/>
            </a:endParaRPr>
          </a:p>
        </xdr:txBody>
      </xdr:sp>
    </xdr:grpSp>
    <xdr:clientData/>
  </xdr:twoCellAnchor>
  <xdr:twoCellAnchor>
    <xdr:from>
      <xdr:col>2</xdr:col>
      <xdr:colOff>57150</xdr:colOff>
      <xdr:row>0</xdr:row>
      <xdr:rowOff>76200</xdr:rowOff>
    </xdr:from>
    <xdr:to>
      <xdr:col>2</xdr:col>
      <xdr:colOff>319746</xdr:colOff>
      <xdr:row>1</xdr:row>
      <xdr:rowOff>9525</xdr:rowOff>
    </xdr:to>
    <xdr:grpSp>
      <xdr:nvGrpSpPr>
        <xdr:cNvPr id="48" name="グループ化 47">
          <a:extLst>
            <a:ext uri="{FF2B5EF4-FFF2-40B4-BE49-F238E27FC236}">
              <a16:creationId xmlns:a16="http://schemas.microsoft.com/office/drawing/2014/main" id="{00000000-0008-0000-0400-000030000000}"/>
            </a:ext>
          </a:extLst>
        </xdr:cNvPr>
        <xdr:cNvGrpSpPr/>
      </xdr:nvGrpSpPr>
      <xdr:grpSpPr>
        <a:xfrm>
          <a:off x="923738" y="76200"/>
          <a:ext cx="262596" cy="359149"/>
          <a:chOff x="5964702" y="3248025"/>
          <a:chExt cx="262596" cy="361950"/>
        </a:xfrm>
      </xdr:grpSpPr>
      <xdr:sp macro="" textlink="">
        <xdr:nvSpPr>
          <xdr:cNvPr id="49" name="角丸四角形 48">
            <a:extLst>
              <a:ext uri="{FF2B5EF4-FFF2-40B4-BE49-F238E27FC236}">
                <a16:creationId xmlns:a16="http://schemas.microsoft.com/office/drawing/2014/main" id="{00000000-0008-0000-0400-000031000000}"/>
              </a:ext>
            </a:extLst>
          </xdr:cNvPr>
          <xdr:cNvSpPr/>
        </xdr:nvSpPr>
        <xdr:spPr>
          <a:xfrm>
            <a:off x="5964702" y="3248025"/>
            <a:ext cx="262596" cy="361950"/>
          </a:xfrm>
          <a:prstGeom prst="roundRect">
            <a:avLst>
              <a:gd name="adj" fmla="val 11737"/>
            </a:avLst>
          </a:prstGeom>
          <a:solidFill>
            <a:srgbClr val="FFEDD9"/>
          </a:solidFill>
          <a:ln w="38100">
            <a:solidFill>
              <a:srgbClr val="FE84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0" name="円/楕円 49">
            <a:extLst>
              <a:ext uri="{FF2B5EF4-FFF2-40B4-BE49-F238E27FC236}">
                <a16:creationId xmlns:a16="http://schemas.microsoft.com/office/drawing/2014/main" id="{00000000-0008-0000-0400-000032000000}"/>
              </a:ext>
            </a:extLst>
          </xdr:cNvPr>
          <xdr:cNvSpPr/>
        </xdr:nvSpPr>
        <xdr:spPr>
          <a:xfrm>
            <a:off x="6005566" y="3292769"/>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4" name="円/楕円 63">
            <a:extLst>
              <a:ext uri="{FF2B5EF4-FFF2-40B4-BE49-F238E27FC236}">
                <a16:creationId xmlns:a16="http://schemas.microsoft.com/office/drawing/2014/main" id="{00000000-0008-0000-0400-000040000000}"/>
              </a:ext>
            </a:extLst>
          </xdr:cNvPr>
          <xdr:cNvSpPr/>
        </xdr:nvSpPr>
        <xdr:spPr>
          <a:xfrm>
            <a:off x="6070621" y="3292769"/>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5" name="円/楕円 64">
            <a:extLst>
              <a:ext uri="{FF2B5EF4-FFF2-40B4-BE49-F238E27FC236}">
                <a16:creationId xmlns:a16="http://schemas.microsoft.com/office/drawing/2014/main" id="{00000000-0008-0000-0400-000041000000}"/>
              </a:ext>
            </a:extLst>
          </xdr:cNvPr>
          <xdr:cNvSpPr/>
        </xdr:nvSpPr>
        <xdr:spPr>
          <a:xfrm>
            <a:off x="6135676" y="3292769"/>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6" name="円/楕円 65">
            <a:extLst>
              <a:ext uri="{FF2B5EF4-FFF2-40B4-BE49-F238E27FC236}">
                <a16:creationId xmlns:a16="http://schemas.microsoft.com/office/drawing/2014/main" id="{00000000-0008-0000-0400-000042000000}"/>
              </a:ext>
            </a:extLst>
          </xdr:cNvPr>
          <xdr:cNvSpPr/>
        </xdr:nvSpPr>
        <xdr:spPr>
          <a:xfrm>
            <a:off x="6005566" y="3366077"/>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7" name="円/楕円 66">
            <a:extLst>
              <a:ext uri="{FF2B5EF4-FFF2-40B4-BE49-F238E27FC236}">
                <a16:creationId xmlns:a16="http://schemas.microsoft.com/office/drawing/2014/main" id="{00000000-0008-0000-0400-000043000000}"/>
              </a:ext>
            </a:extLst>
          </xdr:cNvPr>
          <xdr:cNvSpPr/>
        </xdr:nvSpPr>
        <xdr:spPr>
          <a:xfrm>
            <a:off x="6070621" y="3366077"/>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8" name="円/楕円 67">
            <a:extLst>
              <a:ext uri="{FF2B5EF4-FFF2-40B4-BE49-F238E27FC236}">
                <a16:creationId xmlns:a16="http://schemas.microsoft.com/office/drawing/2014/main" id="{00000000-0008-0000-0400-000044000000}"/>
              </a:ext>
            </a:extLst>
          </xdr:cNvPr>
          <xdr:cNvSpPr/>
        </xdr:nvSpPr>
        <xdr:spPr>
          <a:xfrm>
            <a:off x="6135676" y="3366077"/>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9" name="円/楕円 68">
            <a:extLst>
              <a:ext uri="{FF2B5EF4-FFF2-40B4-BE49-F238E27FC236}">
                <a16:creationId xmlns:a16="http://schemas.microsoft.com/office/drawing/2014/main" id="{00000000-0008-0000-0400-000045000000}"/>
              </a:ext>
            </a:extLst>
          </xdr:cNvPr>
          <xdr:cNvSpPr/>
        </xdr:nvSpPr>
        <xdr:spPr>
          <a:xfrm>
            <a:off x="6005566" y="343714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0" name="円/楕円 69">
            <a:extLst>
              <a:ext uri="{FF2B5EF4-FFF2-40B4-BE49-F238E27FC236}">
                <a16:creationId xmlns:a16="http://schemas.microsoft.com/office/drawing/2014/main" id="{00000000-0008-0000-0400-000046000000}"/>
              </a:ext>
            </a:extLst>
          </xdr:cNvPr>
          <xdr:cNvSpPr/>
        </xdr:nvSpPr>
        <xdr:spPr>
          <a:xfrm>
            <a:off x="6070621" y="343714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1" name="円/楕円 70">
            <a:extLst>
              <a:ext uri="{FF2B5EF4-FFF2-40B4-BE49-F238E27FC236}">
                <a16:creationId xmlns:a16="http://schemas.microsoft.com/office/drawing/2014/main" id="{00000000-0008-0000-0400-000047000000}"/>
              </a:ext>
            </a:extLst>
          </xdr:cNvPr>
          <xdr:cNvSpPr/>
        </xdr:nvSpPr>
        <xdr:spPr>
          <a:xfrm>
            <a:off x="6135676" y="343714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2" name="円/楕円 71">
            <a:extLst>
              <a:ext uri="{FF2B5EF4-FFF2-40B4-BE49-F238E27FC236}">
                <a16:creationId xmlns:a16="http://schemas.microsoft.com/office/drawing/2014/main" id="{00000000-0008-0000-0400-000048000000}"/>
              </a:ext>
            </a:extLst>
          </xdr:cNvPr>
          <xdr:cNvSpPr/>
        </xdr:nvSpPr>
        <xdr:spPr>
          <a:xfrm>
            <a:off x="6005566" y="350703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3" name="円/楕円 72">
            <a:extLst>
              <a:ext uri="{FF2B5EF4-FFF2-40B4-BE49-F238E27FC236}">
                <a16:creationId xmlns:a16="http://schemas.microsoft.com/office/drawing/2014/main" id="{00000000-0008-0000-0400-000049000000}"/>
              </a:ext>
            </a:extLst>
          </xdr:cNvPr>
          <xdr:cNvSpPr/>
        </xdr:nvSpPr>
        <xdr:spPr>
          <a:xfrm>
            <a:off x="6070621" y="350703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4" name="円/楕円 73">
            <a:extLst>
              <a:ext uri="{FF2B5EF4-FFF2-40B4-BE49-F238E27FC236}">
                <a16:creationId xmlns:a16="http://schemas.microsoft.com/office/drawing/2014/main" id="{00000000-0008-0000-0400-00004A000000}"/>
              </a:ext>
            </a:extLst>
          </xdr:cNvPr>
          <xdr:cNvSpPr/>
        </xdr:nvSpPr>
        <xdr:spPr>
          <a:xfrm>
            <a:off x="6135676" y="350703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twoCellAnchor editAs="oneCell">
    <xdr:from>
      <xdr:col>8</xdr:col>
      <xdr:colOff>714375</xdr:colOff>
      <xdr:row>0</xdr:row>
      <xdr:rowOff>381000</xdr:rowOff>
    </xdr:from>
    <xdr:to>
      <xdr:col>11</xdr:col>
      <xdr:colOff>59</xdr:colOff>
      <xdr:row>3</xdr:row>
      <xdr:rowOff>93413</xdr:rowOff>
    </xdr:to>
    <xdr:pic>
      <xdr:nvPicPr>
        <xdr:cNvPr id="75" name="図 180">
          <a:extLst>
            <a:ext uri="{FF2B5EF4-FFF2-40B4-BE49-F238E27FC236}">
              <a16:creationId xmlns:a16="http://schemas.microsoft.com/office/drawing/2014/main" id="{00000000-0008-0000-0400-00004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62625" y="381000"/>
          <a:ext cx="1476434" cy="4839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7</xdr:col>
          <xdr:colOff>419100</xdr:colOff>
          <xdr:row>8</xdr:row>
          <xdr:rowOff>165100</xdr:rowOff>
        </xdr:from>
        <xdr:to>
          <xdr:col>7</xdr:col>
          <xdr:colOff>647700</xdr:colOff>
          <xdr:row>10</xdr:row>
          <xdr:rowOff>50800</xdr:rowOff>
        </xdr:to>
        <xdr:sp macro="" textlink="">
          <xdr:nvSpPr>
            <xdr:cNvPr id="39961" name="Check Box 25" hidden="1">
              <a:extLst>
                <a:ext uri="{63B3BB69-23CF-44E3-9099-C40C66FF867C}">
                  <a14:compatExt spid="_x0000_s39961"/>
                </a:ext>
                <a:ext uri="{FF2B5EF4-FFF2-40B4-BE49-F238E27FC236}">
                  <a16:creationId xmlns:a16="http://schemas.microsoft.com/office/drawing/2014/main" id="{00000000-0008-0000-0400-00001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9</xdr:row>
          <xdr:rowOff>241300</xdr:rowOff>
        </xdr:from>
        <xdr:to>
          <xdr:col>7</xdr:col>
          <xdr:colOff>647700</xdr:colOff>
          <xdr:row>11</xdr:row>
          <xdr:rowOff>50800</xdr:rowOff>
        </xdr:to>
        <xdr:sp macro="" textlink="">
          <xdr:nvSpPr>
            <xdr:cNvPr id="39962" name="Check Box 26" hidden="1">
              <a:extLst>
                <a:ext uri="{63B3BB69-23CF-44E3-9099-C40C66FF867C}">
                  <a14:compatExt spid="_x0000_s39962"/>
                </a:ext>
                <a:ext uri="{FF2B5EF4-FFF2-40B4-BE49-F238E27FC236}">
                  <a16:creationId xmlns:a16="http://schemas.microsoft.com/office/drawing/2014/main" id="{00000000-0008-0000-0400-00001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11</xdr:row>
          <xdr:rowOff>241300</xdr:rowOff>
        </xdr:from>
        <xdr:to>
          <xdr:col>7</xdr:col>
          <xdr:colOff>647700</xdr:colOff>
          <xdr:row>13</xdr:row>
          <xdr:rowOff>50800</xdr:rowOff>
        </xdr:to>
        <xdr:sp macro="" textlink="">
          <xdr:nvSpPr>
            <xdr:cNvPr id="39963" name="Check Box 27" hidden="1">
              <a:extLst>
                <a:ext uri="{63B3BB69-23CF-44E3-9099-C40C66FF867C}">
                  <a14:compatExt spid="_x0000_s39963"/>
                </a:ext>
                <a:ext uri="{FF2B5EF4-FFF2-40B4-BE49-F238E27FC236}">
                  <a16:creationId xmlns:a16="http://schemas.microsoft.com/office/drawing/2014/main" id="{00000000-0008-0000-0400-00001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12</xdr:row>
          <xdr:rowOff>241300</xdr:rowOff>
        </xdr:from>
        <xdr:to>
          <xdr:col>7</xdr:col>
          <xdr:colOff>647700</xdr:colOff>
          <xdr:row>14</xdr:row>
          <xdr:rowOff>50800</xdr:rowOff>
        </xdr:to>
        <xdr:sp macro="" textlink="">
          <xdr:nvSpPr>
            <xdr:cNvPr id="39964" name="Check Box 28" hidden="1">
              <a:extLst>
                <a:ext uri="{63B3BB69-23CF-44E3-9099-C40C66FF867C}">
                  <a14:compatExt spid="_x0000_s39964"/>
                </a:ext>
                <a:ext uri="{FF2B5EF4-FFF2-40B4-BE49-F238E27FC236}">
                  <a16:creationId xmlns:a16="http://schemas.microsoft.com/office/drawing/2014/main" id="{00000000-0008-0000-0400-00001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13</xdr:row>
          <xdr:rowOff>241300</xdr:rowOff>
        </xdr:from>
        <xdr:to>
          <xdr:col>7</xdr:col>
          <xdr:colOff>647700</xdr:colOff>
          <xdr:row>15</xdr:row>
          <xdr:rowOff>50800</xdr:rowOff>
        </xdr:to>
        <xdr:sp macro="" textlink="">
          <xdr:nvSpPr>
            <xdr:cNvPr id="39965" name="Check Box 29" hidden="1">
              <a:extLst>
                <a:ext uri="{63B3BB69-23CF-44E3-9099-C40C66FF867C}">
                  <a14:compatExt spid="_x0000_s39965"/>
                </a:ext>
                <a:ext uri="{FF2B5EF4-FFF2-40B4-BE49-F238E27FC236}">
                  <a16:creationId xmlns:a16="http://schemas.microsoft.com/office/drawing/2014/main" id="{00000000-0008-0000-0400-00001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14</xdr:row>
          <xdr:rowOff>228600</xdr:rowOff>
        </xdr:from>
        <xdr:to>
          <xdr:col>7</xdr:col>
          <xdr:colOff>647700</xdr:colOff>
          <xdr:row>16</xdr:row>
          <xdr:rowOff>44450</xdr:rowOff>
        </xdr:to>
        <xdr:sp macro="" textlink="">
          <xdr:nvSpPr>
            <xdr:cNvPr id="39966" name="Check Box 30" hidden="1">
              <a:extLst>
                <a:ext uri="{63B3BB69-23CF-44E3-9099-C40C66FF867C}">
                  <a14:compatExt spid="_x0000_s39966"/>
                </a:ext>
                <a:ext uri="{FF2B5EF4-FFF2-40B4-BE49-F238E27FC236}">
                  <a16:creationId xmlns:a16="http://schemas.microsoft.com/office/drawing/2014/main" id="{00000000-0008-0000-0400-00001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10</xdr:row>
          <xdr:rowOff>241300</xdr:rowOff>
        </xdr:from>
        <xdr:to>
          <xdr:col>7</xdr:col>
          <xdr:colOff>647700</xdr:colOff>
          <xdr:row>12</xdr:row>
          <xdr:rowOff>50800</xdr:rowOff>
        </xdr:to>
        <xdr:sp macro="" textlink="">
          <xdr:nvSpPr>
            <xdr:cNvPr id="39973" name="Check Box 37" hidden="1">
              <a:extLst>
                <a:ext uri="{63B3BB69-23CF-44E3-9099-C40C66FF867C}">
                  <a14:compatExt spid="_x0000_s39973"/>
                </a:ext>
                <a:ext uri="{FF2B5EF4-FFF2-40B4-BE49-F238E27FC236}">
                  <a16:creationId xmlns:a16="http://schemas.microsoft.com/office/drawing/2014/main" id="{00000000-0008-0000-0400-00002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4</xdr:col>
      <xdr:colOff>250451</xdr:colOff>
      <xdr:row>0</xdr:row>
      <xdr:rowOff>0</xdr:rowOff>
    </xdr:from>
    <xdr:to>
      <xdr:col>11</xdr:col>
      <xdr:colOff>291776</xdr:colOff>
      <xdr:row>1</xdr:row>
      <xdr:rowOff>90555</xdr:rowOff>
    </xdr:to>
    <xdr:grpSp>
      <xdr:nvGrpSpPr>
        <xdr:cNvPr id="199" name="グループ化 198">
          <a:extLst>
            <a:ext uri="{FF2B5EF4-FFF2-40B4-BE49-F238E27FC236}">
              <a16:creationId xmlns:a16="http://schemas.microsoft.com/office/drawing/2014/main" id="{00000000-0008-0000-0500-0000C7000000}"/>
            </a:ext>
          </a:extLst>
        </xdr:cNvPr>
        <xdr:cNvGrpSpPr/>
      </xdr:nvGrpSpPr>
      <xdr:grpSpPr>
        <a:xfrm>
          <a:off x="3209551" y="0"/>
          <a:ext cx="4892725" cy="401705"/>
          <a:chOff x="7458075" y="792310"/>
          <a:chExt cx="4010025" cy="391295"/>
        </a:xfrm>
      </xdr:grpSpPr>
      <xdr:grpSp>
        <xdr:nvGrpSpPr>
          <xdr:cNvPr id="200" name="グループ化 199">
            <a:extLst>
              <a:ext uri="{FF2B5EF4-FFF2-40B4-BE49-F238E27FC236}">
                <a16:creationId xmlns:a16="http://schemas.microsoft.com/office/drawing/2014/main" id="{00000000-0008-0000-0500-0000C8000000}"/>
              </a:ext>
            </a:extLst>
          </xdr:cNvPr>
          <xdr:cNvGrpSpPr/>
        </xdr:nvGrpSpPr>
        <xdr:grpSpPr>
          <a:xfrm>
            <a:off x="7458075" y="792310"/>
            <a:ext cx="4010025" cy="391295"/>
            <a:chOff x="-7236593" y="4503172"/>
            <a:chExt cx="5337808" cy="393365"/>
          </a:xfrm>
        </xdr:grpSpPr>
        <xdr:sp macro="" textlink="">
          <xdr:nvSpPr>
            <xdr:cNvPr id="202" name="角丸四角形 201">
              <a:extLst>
                <a:ext uri="{FF2B5EF4-FFF2-40B4-BE49-F238E27FC236}">
                  <a16:creationId xmlns:a16="http://schemas.microsoft.com/office/drawing/2014/main" id="{00000000-0008-0000-0500-0000CA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sp macro="" textlink="">
          <xdr:nvSpPr>
            <xdr:cNvPr id="203" name="角丸四角形 202">
              <a:extLst>
                <a:ext uri="{FF2B5EF4-FFF2-40B4-BE49-F238E27FC236}">
                  <a16:creationId xmlns:a16="http://schemas.microsoft.com/office/drawing/2014/main" id="{00000000-0008-0000-0500-0000CB000000}"/>
                </a:ext>
              </a:extLst>
            </xdr:cNvPr>
            <xdr:cNvSpPr/>
          </xdr:nvSpPr>
          <xdr:spPr>
            <a:xfrm>
              <a:off x="-6500998" y="4507877"/>
              <a:ext cx="3692646" cy="388660"/>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grpSp>
      <xdr:sp macro="" textlink="">
        <xdr:nvSpPr>
          <xdr:cNvPr id="201" name="正方形/長方形 200">
            <a:extLst>
              <a:ext uri="{FF2B5EF4-FFF2-40B4-BE49-F238E27FC236}">
                <a16:creationId xmlns:a16="http://schemas.microsoft.com/office/drawing/2014/main" id="{00000000-0008-0000-0500-0000C9000000}"/>
              </a:ext>
            </a:extLst>
          </xdr:cNvPr>
          <xdr:cNvSpPr/>
        </xdr:nvSpPr>
        <xdr:spPr>
          <a:xfrm>
            <a:off x="8511369" y="799553"/>
            <a:ext cx="2219816" cy="354958"/>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mn-ea"/>
                <a:ea typeface="+mn-ea"/>
              </a:rPr>
              <a:t>DNA</a:t>
            </a:r>
            <a:r>
              <a:rPr lang="ja-JP" altLang="en-US" sz="1600">
                <a:latin typeface="+mn-ea"/>
                <a:ea typeface="+mn-ea"/>
              </a:rPr>
              <a:t>サンプルリスト</a:t>
            </a:r>
            <a:endParaRPr lang="en-US" altLang="ja-JP" sz="1600">
              <a:latin typeface="+mn-ea"/>
              <a:ea typeface="+mn-ea"/>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289621</xdr:colOff>
      <xdr:row>0</xdr:row>
      <xdr:rowOff>0</xdr:rowOff>
    </xdr:from>
    <xdr:to>
      <xdr:col>7</xdr:col>
      <xdr:colOff>304799</xdr:colOff>
      <xdr:row>1</xdr:row>
      <xdr:rowOff>117675</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1013521" y="0"/>
          <a:ext cx="4777678" cy="428825"/>
          <a:chOff x="7458076" y="794642"/>
          <a:chExt cx="4010025" cy="386618"/>
        </a:xfrm>
      </xdr:grpSpPr>
      <xdr:grpSp>
        <xdr:nvGrpSpPr>
          <xdr:cNvPr id="3" name="グループ化 2">
            <a:extLst>
              <a:ext uri="{FF2B5EF4-FFF2-40B4-BE49-F238E27FC236}">
                <a16:creationId xmlns:a16="http://schemas.microsoft.com/office/drawing/2014/main" id="{00000000-0008-0000-0700-000003000000}"/>
              </a:ext>
            </a:extLst>
          </xdr:cNvPr>
          <xdr:cNvGrpSpPr/>
        </xdr:nvGrpSpPr>
        <xdr:grpSpPr>
          <a:xfrm>
            <a:off x="7458076" y="794642"/>
            <a:ext cx="4010025" cy="386618"/>
            <a:chOff x="-7236593" y="4505526"/>
            <a:chExt cx="5337809" cy="388664"/>
          </a:xfrm>
        </xdr:grpSpPr>
        <xdr:sp macro="" textlink="">
          <xdr:nvSpPr>
            <xdr:cNvPr id="5" name="角丸四角形 4">
              <a:extLst>
                <a:ext uri="{FF2B5EF4-FFF2-40B4-BE49-F238E27FC236}">
                  <a16:creationId xmlns:a16="http://schemas.microsoft.com/office/drawing/2014/main" id="{00000000-0008-0000-0700-000005000000}"/>
                </a:ext>
              </a:extLst>
            </xdr:cNvPr>
            <xdr:cNvSpPr/>
          </xdr:nvSpPr>
          <xdr:spPr>
            <a:xfrm>
              <a:off x="-7236593" y="4505526"/>
              <a:ext cx="5337809"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6414011" y="4505531"/>
              <a:ext cx="3692646"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4" name="正方形/長方形 3">
            <a:extLst>
              <a:ext uri="{FF2B5EF4-FFF2-40B4-BE49-F238E27FC236}">
                <a16:creationId xmlns:a16="http://schemas.microsoft.com/office/drawing/2014/main" id="{00000000-0008-0000-0700-000004000000}"/>
              </a:ext>
            </a:extLst>
          </xdr:cNvPr>
          <xdr:cNvSpPr/>
        </xdr:nvSpPr>
        <xdr:spPr>
          <a:xfrm>
            <a:off x="8387730" y="818231"/>
            <a:ext cx="2136826" cy="362919"/>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pPr algn="ctr"/>
            <a:r>
              <a:rPr lang="ja-JP" altLang="en-US" sz="1600">
                <a:latin typeface="+mn-ea"/>
                <a:ea typeface="+mn-ea"/>
              </a:rPr>
              <a:t>実験・解析の比較組み合わせ</a:t>
            </a:r>
            <a:endParaRPr lang="en-US" altLang="ja-JP" sz="1600">
              <a:latin typeface="+mn-ea"/>
              <a:ea typeface="+mn-ea"/>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printerSettings" Target="../printerSettings/printerSettings5.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hyperlink" Target="https://www.dna-chip.co.jp/contact/policy.ph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hyperlink" Target="https://www.dna-chip.co.jp/contact/policy.ph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drawing" Target="../drawings/drawing5.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dimension ref="A1"/>
  <sheetViews>
    <sheetView showGridLines="0" view="pageBreakPreview" zoomScaleNormal="100" zoomScaleSheetLayoutView="100" zoomScalePageLayoutView="70" workbookViewId="0">
      <selection sqref="A1:J2"/>
    </sheetView>
  </sheetViews>
  <sheetFormatPr defaultRowHeight="13" x14ac:dyDescent="0.2"/>
  <cols>
    <col min="9" max="10" width="8.6328125" customWidth="1"/>
  </cols>
  <sheetData/>
  <sheetProtection algorithmName="SHA-512" hashValue="i7TKwrdKwVx0KUFswouxenG9BiTsJ3dAfaeUR0GEQLXR/DB8lsgs8Wn4UvRZCtcdgP7uifDxPGI3/JjuYgBOfQ==" saltValue="CkuPM9q0tarFpGBMp84qgw==" spinCount="100000" sheet="1" objects="1" scenarios="1"/>
  <phoneticPr fontId="11"/>
  <pageMargins left="0.25" right="0.25" top="0.75" bottom="0.75" header="0.3" footer="0.3"/>
  <pageSetup paperSize="8" fitToWidth="0" orientation="portrait" r:id="rId1"/>
  <headerFooter>
    <oddHeader>&amp;R&amp;A&amp;P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D9AF"/>
  </sheetPr>
  <dimension ref="A1:AX89"/>
  <sheetViews>
    <sheetView showGridLines="0" tabSelected="1" view="pageBreakPreview" zoomScaleNormal="100" zoomScaleSheetLayoutView="100" workbookViewId="0">
      <selection sqref="A1:J2"/>
    </sheetView>
  </sheetViews>
  <sheetFormatPr defaultColWidth="12.26953125" defaultRowHeight="19.75" customHeight="1" x14ac:dyDescent="0.2"/>
  <cols>
    <col min="1" max="50" width="8.453125" style="58" customWidth="1"/>
    <col min="51" max="51" width="4.7265625" style="58" customWidth="1"/>
    <col min="52" max="16384" width="12.26953125" style="58"/>
  </cols>
  <sheetData>
    <row r="1" spans="1:50" ht="13.5" thickBot="1" x14ac:dyDescent="0.25">
      <c r="A1" s="101"/>
      <c r="B1" s="101"/>
      <c r="C1" s="101"/>
      <c r="D1" s="101"/>
      <c r="E1" s="101"/>
      <c r="F1" s="101"/>
      <c r="G1" s="101"/>
      <c r="H1" s="101"/>
      <c r="I1" s="101"/>
      <c r="J1" s="101"/>
      <c r="K1" s="98" t="s">
        <v>63</v>
      </c>
      <c r="L1" s="98"/>
      <c r="M1" s="98"/>
      <c r="N1" s="98"/>
      <c r="O1" s="98"/>
      <c r="P1" s="98"/>
      <c r="Q1" s="98"/>
      <c r="R1" s="98"/>
      <c r="S1" s="98"/>
      <c r="T1" s="98"/>
      <c r="AE1" s="58" t="s">
        <v>248</v>
      </c>
      <c r="AO1" s="58" t="s">
        <v>251</v>
      </c>
    </row>
    <row r="2" spans="1:50" ht="13.5" thickTop="1" x14ac:dyDescent="0.2">
      <c r="A2" s="101"/>
      <c r="B2" s="101"/>
      <c r="C2" s="101"/>
      <c r="D2" s="101"/>
      <c r="E2" s="101"/>
      <c r="F2" s="101"/>
      <c r="G2" s="101"/>
      <c r="H2" s="101"/>
      <c r="I2" s="101"/>
      <c r="J2" s="101"/>
      <c r="K2" s="72" t="s">
        <v>316</v>
      </c>
      <c r="U2" s="58" t="s">
        <v>79</v>
      </c>
      <c r="AU2" s="100" t="s">
        <v>35</v>
      </c>
      <c r="AV2" s="100"/>
      <c r="AW2" s="100" t="s">
        <v>34</v>
      </c>
      <c r="AX2" s="100"/>
    </row>
    <row r="3" spans="1:50" ht="13" x14ac:dyDescent="0.2">
      <c r="K3" s="72" t="s">
        <v>317</v>
      </c>
      <c r="U3" s="58" t="s">
        <v>46</v>
      </c>
      <c r="AU3" s="103">
        <v>0.71</v>
      </c>
      <c r="AV3" s="103"/>
      <c r="AW3" s="103">
        <v>0.23</v>
      </c>
      <c r="AX3" s="103"/>
    </row>
    <row r="4" spans="1:50" ht="19.75" customHeight="1" x14ac:dyDescent="0.2">
      <c r="A4" s="102" t="s">
        <v>85</v>
      </c>
      <c r="B4" s="102"/>
      <c r="C4" s="102"/>
      <c r="D4" s="102"/>
      <c r="E4" s="102"/>
      <c r="F4" s="102"/>
      <c r="G4" s="102"/>
      <c r="H4" s="102"/>
      <c r="I4" s="102"/>
      <c r="J4" s="102"/>
      <c r="K4" s="72" t="s">
        <v>370</v>
      </c>
      <c r="U4" s="58" t="s">
        <v>45</v>
      </c>
    </row>
    <row r="5" spans="1:50" ht="19.75" customHeight="1" x14ac:dyDescent="0.2">
      <c r="A5" s="102"/>
      <c r="B5" s="102"/>
      <c r="C5" s="102"/>
      <c r="D5" s="102"/>
      <c r="E5" s="102"/>
      <c r="F5" s="102"/>
      <c r="G5" s="102"/>
      <c r="H5" s="102"/>
      <c r="I5" s="102"/>
      <c r="J5" s="102"/>
      <c r="K5" s="72" t="s">
        <v>371</v>
      </c>
      <c r="U5" s="58" t="s">
        <v>44</v>
      </c>
      <c r="AT5" s="110" t="s">
        <v>252</v>
      </c>
      <c r="AU5" s="110"/>
      <c r="AV5" s="110"/>
      <c r="AW5" s="110"/>
      <c r="AX5" s="110"/>
    </row>
    <row r="6" spans="1:50" ht="19.75" customHeight="1" x14ac:dyDescent="0.2">
      <c r="A6" s="102"/>
      <c r="B6" s="102"/>
      <c r="C6" s="102"/>
      <c r="D6" s="102"/>
      <c r="E6" s="102"/>
      <c r="F6" s="102"/>
      <c r="G6" s="102"/>
      <c r="H6" s="102"/>
      <c r="I6" s="102"/>
      <c r="J6" s="102"/>
      <c r="U6" s="104" t="s">
        <v>43</v>
      </c>
      <c r="V6" s="104"/>
      <c r="W6" s="104"/>
      <c r="X6" s="104"/>
      <c r="Y6" s="104"/>
      <c r="Z6" s="104"/>
      <c r="AA6" s="104"/>
      <c r="AB6" s="104"/>
      <c r="AC6" s="104"/>
      <c r="AD6" s="104"/>
      <c r="AT6" s="110"/>
      <c r="AU6" s="110"/>
      <c r="AV6" s="110"/>
      <c r="AW6" s="110"/>
      <c r="AX6" s="110"/>
    </row>
    <row r="7" spans="1:50" ht="19.75" customHeight="1" x14ac:dyDescent="0.2">
      <c r="A7" s="102" t="s">
        <v>64</v>
      </c>
      <c r="B7" s="102"/>
      <c r="C7" s="102"/>
      <c r="D7" s="102"/>
      <c r="E7" s="102"/>
      <c r="F7" s="102"/>
      <c r="G7" s="102"/>
      <c r="H7" s="102"/>
      <c r="I7" s="102"/>
      <c r="J7" s="102"/>
      <c r="K7" s="58" t="s">
        <v>253</v>
      </c>
      <c r="U7" s="104"/>
      <c r="V7" s="104"/>
      <c r="W7" s="104"/>
      <c r="X7" s="104"/>
      <c r="Y7" s="104"/>
      <c r="Z7" s="104"/>
      <c r="AA7" s="104"/>
      <c r="AB7" s="104"/>
      <c r="AC7" s="104"/>
      <c r="AD7" s="104"/>
      <c r="AT7" s="110"/>
      <c r="AU7" s="110"/>
      <c r="AV7" s="110"/>
      <c r="AW7" s="110"/>
      <c r="AX7" s="110"/>
    </row>
    <row r="8" spans="1:50" ht="19.75" customHeight="1" x14ac:dyDescent="0.2">
      <c r="A8" s="102"/>
      <c r="B8" s="102"/>
      <c r="C8" s="102"/>
      <c r="D8" s="102"/>
      <c r="E8" s="102"/>
      <c r="F8" s="102"/>
      <c r="G8" s="102"/>
      <c r="H8" s="102"/>
      <c r="I8" s="102"/>
      <c r="J8" s="102"/>
      <c r="K8" s="58" t="s">
        <v>254</v>
      </c>
      <c r="U8" s="104"/>
      <c r="V8" s="104"/>
      <c r="W8" s="104"/>
      <c r="X8" s="104"/>
      <c r="Y8" s="104"/>
      <c r="Z8" s="104"/>
      <c r="AA8" s="104"/>
      <c r="AB8" s="104"/>
      <c r="AC8" s="104"/>
      <c r="AD8" s="104"/>
      <c r="AK8" s="100" t="s">
        <v>35</v>
      </c>
      <c r="AL8" s="100"/>
      <c r="AM8" s="100" t="s">
        <v>34</v>
      </c>
      <c r="AN8" s="100"/>
      <c r="AT8" s="110"/>
      <c r="AU8" s="110"/>
      <c r="AV8" s="110"/>
      <c r="AW8" s="110"/>
      <c r="AX8" s="110"/>
    </row>
    <row r="9" spans="1:50" ht="19.5" customHeight="1" x14ac:dyDescent="0.2">
      <c r="A9" s="102"/>
      <c r="B9" s="102"/>
      <c r="C9" s="102"/>
      <c r="D9" s="102"/>
      <c r="E9" s="102"/>
      <c r="F9" s="102"/>
      <c r="G9" s="102"/>
      <c r="H9" s="102"/>
      <c r="I9" s="102"/>
      <c r="J9" s="102"/>
      <c r="U9" s="58" t="s">
        <v>42</v>
      </c>
      <c r="AK9" s="103">
        <v>1.82</v>
      </c>
      <c r="AL9" s="103"/>
      <c r="AM9" s="103">
        <v>2.0499999999999998</v>
      </c>
      <c r="AN9" s="103"/>
      <c r="AT9" s="110"/>
      <c r="AU9" s="110"/>
      <c r="AV9" s="110"/>
      <c r="AW9" s="110"/>
      <c r="AX9" s="110"/>
    </row>
    <row r="10" spans="1:50" ht="19.75" customHeight="1" x14ac:dyDescent="0.2">
      <c r="A10" s="102"/>
      <c r="B10" s="102"/>
      <c r="C10" s="102"/>
      <c r="D10" s="102"/>
      <c r="E10" s="102"/>
      <c r="F10" s="102"/>
      <c r="G10" s="102"/>
      <c r="H10" s="102"/>
      <c r="I10" s="102"/>
      <c r="J10" s="102"/>
      <c r="K10" s="58" t="s">
        <v>26</v>
      </c>
      <c r="U10" s="100" t="s">
        <v>41</v>
      </c>
      <c r="V10" s="100"/>
      <c r="W10" s="100" t="s">
        <v>40</v>
      </c>
      <c r="X10" s="100"/>
      <c r="Y10" s="100"/>
      <c r="Z10" s="100"/>
      <c r="AA10" s="100"/>
      <c r="AB10" s="100"/>
      <c r="AC10" s="100"/>
      <c r="AT10" s="110"/>
      <c r="AU10" s="110"/>
      <c r="AV10" s="110"/>
      <c r="AW10" s="110"/>
      <c r="AX10" s="110"/>
    </row>
    <row r="11" spans="1:50" ht="19.75" customHeight="1" thickBot="1" x14ac:dyDescent="0.25">
      <c r="A11" s="98" t="s">
        <v>62</v>
      </c>
      <c r="B11" s="98"/>
      <c r="C11" s="98"/>
      <c r="D11" s="98"/>
      <c r="E11" s="98"/>
      <c r="F11" s="98"/>
      <c r="G11" s="98"/>
      <c r="H11" s="98"/>
      <c r="I11" s="98"/>
      <c r="J11" s="98"/>
      <c r="K11" s="64" t="s">
        <v>255</v>
      </c>
      <c r="L11" s="61"/>
      <c r="M11" s="61"/>
      <c r="N11" s="61"/>
      <c r="O11" s="61"/>
      <c r="P11" s="61"/>
      <c r="Q11" s="61"/>
      <c r="R11" s="61"/>
      <c r="S11" s="61"/>
      <c r="T11" s="61"/>
      <c r="U11" s="103">
        <v>230</v>
      </c>
      <c r="V11" s="103"/>
      <c r="W11" s="109" t="s">
        <v>39</v>
      </c>
      <c r="X11" s="109"/>
      <c r="Y11" s="109"/>
      <c r="Z11" s="109"/>
      <c r="AA11" s="109"/>
      <c r="AB11" s="109"/>
      <c r="AC11" s="109"/>
      <c r="AT11" s="110"/>
      <c r="AU11" s="110"/>
      <c r="AV11" s="110"/>
      <c r="AW11" s="110"/>
      <c r="AX11" s="110"/>
    </row>
    <row r="12" spans="1:50" ht="19.75" customHeight="1" thickTop="1" x14ac:dyDescent="0.2">
      <c r="K12" s="64" t="s">
        <v>256</v>
      </c>
      <c r="L12" s="61"/>
      <c r="M12" s="61"/>
      <c r="N12" s="61"/>
      <c r="O12" s="61"/>
      <c r="P12" s="61"/>
      <c r="Q12" s="61"/>
      <c r="R12" s="61"/>
      <c r="S12" s="61"/>
      <c r="T12" s="61"/>
      <c r="U12" s="103">
        <v>260</v>
      </c>
      <c r="V12" s="103"/>
      <c r="W12" s="109" t="s">
        <v>38</v>
      </c>
      <c r="X12" s="109"/>
      <c r="Y12" s="109"/>
      <c r="Z12" s="109"/>
      <c r="AA12" s="109"/>
      <c r="AB12" s="109"/>
      <c r="AC12" s="109"/>
    </row>
    <row r="13" spans="1:50" ht="19.75" customHeight="1" x14ac:dyDescent="0.2">
      <c r="A13" s="58" t="s">
        <v>61</v>
      </c>
      <c r="U13" s="103">
        <v>280</v>
      </c>
      <c r="V13" s="103"/>
      <c r="W13" s="109" t="s">
        <v>37</v>
      </c>
      <c r="X13" s="109"/>
      <c r="Y13" s="109"/>
      <c r="Z13" s="109"/>
      <c r="AA13" s="109"/>
      <c r="AB13" s="109"/>
      <c r="AC13" s="109"/>
      <c r="AO13" s="66" t="s">
        <v>33</v>
      </c>
      <c r="AP13" s="66"/>
      <c r="AQ13" s="66"/>
    </row>
    <row r="14" spans="1:50" ht="19.75" customHeight="1" thickBot="1" x14ac:dyDescent="0.25">
      <c r="A14" s="58" t="s">
        <v>75</v>
      </c>
      <c r="K14" s="98" t="s">
        <v>54</v>
      </c>
      <c r="L14" s="98"/>
      <c r="M14" s="98"/>
      <c r="N14" s="98"/>
      <c r="O14" s="98"/>
      <c r="P14" s="98"/>
      <c r="Q14" s="98"/>
      <c r="R14" s="98"/>
      <c r="S14" s="98"/>
      <c r="T14" s="98"/>
      <c r="U14" s="103">
        <v>320</v>
      </c>
      <c r="V14" s="103"/>
      <c r="W14" s="109" t="s">
        <v>36</v>
      </c>
      <c r="X14" s="109"/>
      <c r="Y14" s="109"/>
      <c r="Z14" s="109"/>
      <c r="AA14" s="109"/>
      <c r="AB14" s="109"/>
      <c r="AC14" s="109"/>
      <c r="AO14" s="105" t="s">
        <v>32</v>
      </c>
      <c r="AP14" s="105"/>
      <c r="AQ14" s="105"/>
      <c r="AR14" s="105"/>
      <c r="AS14" s="105"/>
      <c r="AT14" s="105"/>
      <c r="AU14" s="105"/>
      <c r="AV14" s="105"/>
      <c r="AW14" s="105"/>
      <c r="AX14" s="105"/>
    </row>
    <row r="15" spans="1:50" ht="18.75" customHeight="1" thickTop="1" x14ac:dyDescent="0.2">
      <c r="A15" s="105" t="s">
        <v>200</v>
      </c>
      <c r="B15" s="105"/>
      <c r="C15" s="105"/>
      <c r="D15" s="105"/>
      <c r="E15" s="105"/>
      <c r="F15" s="105"/>
      <c r="G15" s="105"/>
      <c r="H15" s="105"/>
      <c r="I15" s="105"/>
      <c r="J15" s="105"/>
      <c r="AE15" s="58" t="s">
        <v>249</v>
      </c>
      <c r="AO15" s="105"/>
      <c r="AP15" s="105"/>
      <c r="AQ15" s="105"/>
      <c r="AR15" s="105"/>
      <c r="AS15" s="105"/>
      <c r="AT15" s="105"/>
      <c r="AU15" s="105"/>
      <c r="AV15" s="105"/>
      <c r="AW15" s="105"/>
      <c r="AX15" s="105"/>
    </row>
    <row r="16" spans="1:50" ht="19.75" customHeight="1" thickBot="1" x14ac:dyDescent="0.25">
      <c r="A16" s="105"/>
      <c r="B16" s="105"/>
      <c r="C16" s="105"/>
      <c r="D16" s="105"/>
      <c r="E16" s="105"/>
      <c r="F16" s="105"/>
      <c r="G16" s="105"/>
      <c r="H16" s="105"/>
      <c r="I16" s="105"/>
      <c r="J16" s="105"/>
      <c r="K16" s="58" t="s">
        <v>67</v>
      </c>
      <c r="L16" s="59"/>
      <c r="AK16" s="100" t="s">
        <v>35</v>
      </c>
      <c r="AL16" s="100"/>
      <c r="AM16" s="100" t="s">
        <v>34</v>
      </c>
      <c r="AN16" s="100"/>
      <c r="AO16" s="98" t="s">
        <v>31</v>
      </c>
      <c r="AP16" s="98"/>
      <c r="AQ16" s="98"/>
      <c r="AR16" s="98"/>
      <c r="AS16" s="98"/>
      <c r="AT16" s="98"/>
      <c r="AU16" s="98"/>
      <c r="AV16" s="98"/>
      <c r="AW16" s="98"/>
      <c r="AX16" s="98"/>
    </row>
    <row r="17" spans="1:41" ht="19.75" customHeight="1" thickTop="1" x14ac:dyDescent="0.2">
      <c r="K17" s="99" t="s">
        <v>68</v>
      </c>
      <c r="L17" s="99"/>
      <c r="M17" s="99"/>
      <c r="N17" s="99"/>
      <c r="O17" s="99"/>
      <c r="P17" s="99"/>
      <c r="Q17" s="99"/>
      <c r="R17" s="99"/>
      <c r="S17" s="99"/>
      <c r="T17" s="99"/>
      <c r="AK17" s="103">
        <v>1.71</v>
      </c>
      <c r="AL17" s="103"/>
      <c r="AM17" s="103">
        <v>0.28000000000000003</v>
      </c>
      <c r="AN17" s="103"/>
    </row>
    <row r="18" spans="1:41" ht="19.75" customHeight="1" x14ac:dyDescent="0.2">
      <c r="A18" s="58" t="s">
        <v>65</v>
      </c>
      <c r="K18" s="99"/>
      <c r="L18" s="99"/>
      <c r="M18" s="99"/>
      <c r="N18" s="99"/>
      <c r="O18" s="99"/>
      <c r="P18" s="99"/>
      <c r="Q18" s="99"/>
      <c r="R18" s="99"/>
      <c r="S18" s="99"/>
      <c r="T18" s="99"/>
      <c r="AJ18" s="65"/>
      <c r="AK18" s="65"/>
      <c r="AL18" s="65"/>
      <c r="AM18" s="65"/>
      <c r="AN18" s="65"/>
      <c r="AO18" s="58" t="s">
        <v>74</v>
      </c>
    </row>
    <row r="19" spans="1:41" ht="19.75" customHeight="1" x14ac:dyDescent="0.2">
      <c r="A19" s="102" t="s">
        <v>60</v>
      </c>
      <c r="B19" s="102"/>
      <c r="C19" s="102"/>
      <c r="D19" s="102"/>
      <c r="E19" s="102"/>
      <c r="F19" s="102"/>
      <c r="G19" s="102"/>
      <c r="H19" s="102"/>
      <c r="I19" s="102"/>
      <c r="J19" s="102"/>
      <c r="AJ19" s="65"/>
      <c r="AK19" s="65"/>
      <c r="AL19" s="65"/>
      <c r="AM19" s="65"/>
      <c r="AN19" s="65"/>
      <c r="AO19" s="58" t="s">
        <v>72</v>
      </c>
    </row>
    <row r="20" spans="1:41" ht="19.75" customHeight="1" x14ac:dyDescent="0.2">
      <c r="A20" s="102"/>
      <c r="B20" s="102"/>
      <c r="C20" s="102"/>
      <c r="D20" s="102"/>
      <c r="E20" s="102"/>
      <c r="F20" s="102"/>
      <c r="G20" s="102"/>
      <c r="H20" s="102"/>
      <c r="I20" s="102"/>
      <c r="J20" s="102"/>
      <c r="K20" s="58" t="s">
        <v>78</v>
      </c>
    </row>
    <row r="21" spans="1:41" ht="19.5" customHeight="1" x14ac:dyDescent="0.2">
      <c r="A21" s="61"/>
      <c r="B21" s="61"/>
      <c r="C21" s="61"/>
      <c r="D21" s="61"/>
      <c r="E21" s="61"/>
      <c r="F21" s="61"/>
      <c r="G21" s="61"/>
      <c r="H21" s="61"/>
      <c r="I21" s="61"/>
      <c r="J21" s="61"/>
      <c r="K21" s="100"/>
      <c r="L21" s="100"/>
      <c r="M21" s="100" t="s">
        <v>247</v>
      </c>
      <c r="N21" s="100"/>
      <c r="O21" s="100" t="s">
        <v>51</v>
      </c>
      <c r="P21" s="100"/>
      <c r="Q21" s="100" t="s">
        <v>53</v>
      </c>
      <c r="R21" s="100"/>
      <c r="S21" s="100" t="s">
        <v>50</v>
      </c>
      <c r="T21" s="100"/>
      <c r="AO21" s="58" t="s">
        <v>28</v>
      </c>
    </row>
    <row r="22" spans="1:41" ht="19.75" customHeight="1" x14ac:dyDescent="0.2">
      <c r="A22" s="62" t="s">
        <v>59</v>
      </c>
      <c r="B22" s="61"/>
      <c r="C22" s="61"/>
      <c r="D22" s="61"/>
      <c r="E22" s="61"/>
      <c r="F22" s="61"/>
      <c r="G22" s="61"/>
      <c r="H22" s="61"/>
      <c r="I22" s="61"/>
      <c r="J22" s="61"/>
      <c r="K22" s="100" t="s">
        <v>30</v>
      </c>
      <c r="L22" s="100"/>
      <c r="M22" s="103" t="s">
        <v>203</v>
      </c>
      <c r="N22" s="103"/>
      <c r="O22" s="103" t="s">
        <v>76</v>
      </c>
      <c r="P22" s="103"/>
      <c r="Q22" s="103" t="s">
        <v>49</v>
      </c>
      <c r="R22" s="103"/>
      <c r="S22" s="103" t="s">
        <v>48</v>
      </c>
      <c r="T22" s="103"/>
      <c r="AO22" s="58" t="s">
        <v>69</v>
      </c>
    </row>
    <row r="23" spans="1:41" ht="19.75" customHeight="1" x14ac:dyDescent="0.2">
      <c r="A23" s="62" t="s">
        <v>58</v>
      </c>
      <c r="B23" s="62"/>
      <c r="C23" s="62"/>
      <c r="D23" s="62"/>
      <c r="E23" s="62"/>
      <c r="F23" s="62"/>
      <c r="G23" s="62"/>
      <c r="H23" s="62"/>
      <c r="I23" s="62"/>
      <c r="J23" s="62"/>
      <c r="K23" s="111" t="s">
        <v>270</v>
      </c>
      <c r="L23" s="111"/>
      <c r="M23" s="103" t="s">
        <v>203</v>
      </c>
      <c r="N23" s="103"/>
      <c r="O23" s="103" t="s">
        <v>76</v>
      </c>
      <c r="P23" s="103"/>
      <c r="Q23" s="103" t="s">
        <v>49</v>
      </c>
      <c r="R23" s="103"/>
      <c r="S23" s="103" t="s">
        <v>48</v>
      </c>
      <c r="T23" s="103"/>
      <c r="AO23" s="58" t="s">
        <v>27</v>
      </c>
    </row>
    <row r="24" spans="1:41" ht="22.5" customHeight="1" x14ac:dyDescent="0.2">
      <c r="A24" s="62"/>
      <c r="B24" s="62"/>
      <c r="C24" s="62"/>
      <c r="D24" s="62"/>
      <c r="E24" s="62"/>
      <c r="F24" s="62"/>
      <c r="G24" s="62"/>
      <c r="H24" s="62"/>
      <c r="I24" s="62"/>
      <c r="J24" s="62"/>
      <c r="K24" s="111"/>
      <c r="L24" s="111"/>
      <c r="M24" s="103"/>
      <c r="N24" s="103"/>
      <c r="O24" s="103"/>
      <c r="P24" s="103"/>
      <c r="Q24" s="103"/>
      <c r="R24" s="103"/>
      <c r="S24" s="103"/>
      <c r="T24" s="103"/>
      <c r="AO24" s="58" t="s">
        <v>70</v>
      </c>
    </row>
    <row r="25" spans="1:41" ht="21.75" customHeight="1" x14ac:dyDescent="0.2">
      <c r="A25" s="105" t="s">
        <v>201</v>
      </c>
      <c r="B25" s="105"/>
      <c r="C25" s="105"/>
      <c r="D25" s="105"/>
      <c r="E25" s="105"/>
      <c r="F25" s="105"/>
      <c r="G25" s="105"/>
      <c r="H25" s="105"/>
      <c r="I25" s="105"/>
      <c r="J25" s="105"/>
      <c r="K25" s="108" t="s">
        <v>29</v>
      </c>
      <c r="L25" s="108"/>
      <c r="M25" s="103" t="s">
        <v>77</v>
      </c>
      <c r="N25" s="103"/>
      <c r="O25" s="103" t="s">
        <v>245</v>
      </c>
      <c r="P25" s="103"/>
      <c r="Q25" s="103" t="s">
        <v>52</v>
      </c>
      <c r="R25" s="103"/>
      <c r="S25" s="103" t="s">
        <v>48</v>
      </c>
      <c r="T25" s="103"/>
      <c r="AO25" s="58" t="s">
        <v>71</v>
      </c>
    </row>
    <row r="26" spans="1:41" ht="19.5" customHeight="1" x14ac:dyDescent="0.2">
      <c r="A26" s="58" t="s">
        <v>202</v>
      </c>
      <c r="K26" s="106" t="s">
        <v>318</v>
      </c>
      <c r="L26" s="107"/>
      <c r="M26" s="107"/>
      <c r="N26" s="107"/>
      <c r="O26" s="107"/>
      <c r="P26" s="107"/>
      <c r="Q26" s="107"/>
      <c r="R26" s="107"/>
      <c r="S26" s="107"/>
      <c r="T26" s="107"/>
      <c r="AE26" s="102" t="s">
        <v>250</v>
      </c>
      <c r="AF26" s="102"/>
      <c r="AG26" s="102"/>
      <c r="AH26" s="102"/>
      <c r="AI26" s="102"/>
    </row>
    <row r="27" spans="1:41" ht="3" customHeight="1" x14ac:dyDescent="0.2">
      <c r="A27" s="63"/>
      <c r="B27" s="63"/>
      <c r="C27" s="63"/>
      <c r="D27" s="63"/>
      <c r="E27" s="63"/>
      <c r="F27" s="63"/>
      <c r="G27" s="63"/>
      <c r="H27" s="63"/>
      <c r="I27" s="63"/>
      <c r="J27" s="63"/>
      <c r="K27" s="105"/>
      <c r="L27" s="105"/>
      <c r="M27" s="105"/>
      <c r="N27" s="105"/>
      <c r="O27" s="105"/>
      <c r="P27" s="105"/>
      <c r="Q27" s="105"/>
      <c r="R27" s="105"/>
      <c r="S27" s="105"/>
      <c r="T27" s="105"/>
      <c r="AE27" s="102"/>
      <c r="AF27" s="102"/>
      <c r="AG27" s="102"/>
      <c r="AH27" s="102"/>
      <c r="AI27" s="102"/>
    </row>
    <row r="28" spans="1:41" ht="25.5" customHeight="1" x14ac:dyDescent="0.2">
      <c r="A28" s="102" t="s">
        <v>66</v>
      </c>
      <c r="B28" s="102"/>
      <c r="C28" s="102"/>
      <c r="D28" s="102"/>
      <c r="E28" s="102"/>
      <c r="F28" s="102"/>
      <c r="G28" s="102"/>
      <c r="H28" s="102"/>
      <c r="I28" s="102"/>
      <c r="J28" s="102"/>
      <c r="K28" s="60"/>
      <c r="L28" s="60"/>
      <c r="M28" s="60"/>
      <c r="N28" s="60"/>
      <c r="O28" s="60"/>
      <c r="P28" s="60"/>
      <c r="Q28" s="60"/>
      <c r="R28" s="60"/>
      <c r="S28" s="60"/>
      <c r="T28" s="60"/>
      <c r="AE28" s="102"/>
      <c r="AF28" s="102"/>
      <c r="AG28" s="102"/>
      <c r="AH28" s="102"/>
      <c r="AI28" s="102"/>
    </row>
    <row r="29" spans="1:41" ht="19.75" customHeight="1" x14ac:dyDescent="0.2">
      <c r="A29" s="102"/>
      <c r="B29" s="102"/>
      <c r="C29" s="102"/>
      <c r="D29" s="102"/>
      <c r="E29" s="102"/>
      <c r="F29" s="102"/>
      <c r="G29" s="102"/>
      <c r="H29" s="102"/>
      <c r="I29" s="102"/>
      <c r="J29" s="102"/>
      <c r="K29" s="102" t="s">
        <v>47</v>
      </c>
      <c r="L29" s="102"/>
      <c r="M29" s="102"/>
      <c r="N29" s="102"/>
      <c r="O29" s="102"/>
      <c r="P29" s="102"/>
      <c r="Q29" s="102"/>
      <c r="R29" s="102"/>
      <c r="S29" s="102"/>
      <c r="T29" s="102"/>
      <c r="AE29" s="102"/>
      <c r="AF29" s="102"/>
      <c r="AG29" s="102"/>
      <c r="AH29" s="102"/>
      <c r="AI29" s="102"/>
    </row>
    <row r="30" spans="1:41" ht="19.5" customHeight="1" x14ac:dyDescent="0.2">
      <c r="A30" s="62" t="s">
        <v>57</v>
      </c>
      <c r="B30" s="62"/>
      <c r="C30" s="62"/>
      <c r="D30" s="62"/>
      <c r="E30" s="62"/>
      <c r="F30" s="62"/>
      <c r="G30" s="62"/>
      <c r="H30" s="62"/>
      <c r="I30" s="62"/>
      <c r="J30" s="62"/>
      <c r="K30" s="102"/>
      <c r="L30" s="102"/>
      <c r="M30" s="102"/>
      <c r="N30" s="102"/>
      <c r="O30" s="102"/>
      <c r="P30" s="102"/>
      <c r="Q30" s="102"/>
      <c r="R30" s="102"/>
      <c r="S30" s="102"/>
      <c r="T30" s="102"/>
      <c r="AE30" s="102"/>
      <c r="AF30" s="102"/>
      <c r="AG30" s="102"/>
      <c r="AH30" s="102"/>
      <c r="AI30" s="102"/>
    </row>
    <row r="31" spans="1:41" ht="19.75" customHeight="1" x14ac:dyDescent="0.2">
      <c r="A31" s="102" t="s">
        <v>56</v>
      </c>
      <c r="B31" s="102"/>
      <c r="C31" s="102"/>
      <c r="D31" s="102"/>
      <c r="E31" s="102"/>
      <c r="F31" s="102"/>
      <c r="G31" s="102"/>
      <c r="H31" s="102"/>
      <c r="I31" s="102"/>
      <c r="J31" s="102"/>
      <c r="K31" s="102"/>
      <c r="L31" s="102"/>
      <c r="M31" s="102"/>
      <c r="N31" s="102"/>
      <c r="O31" s="102"/>
      <c r="P31" s="102"/>
      <c r="Q31" s="102"/>
      <c r="R31" s="102"/>
      <c r="S31" s="102"/>
      <c r="T31" s="102"/>
      <c r="AE31" s="102"/>
      <c r="AF31" s="102"/>
      <c r="AG31" s="102"/>
      <c r="AH31" s="102"/>
      <c r="AI31" s="102"/>
    </row>
    <row r="32" spans="1:41" ht="19.75" customHeight="1" x14ac:dyDescent="0.2">
      <c r="A32" s="102"/>
      <c r="B32" s="102"/>
      <c r="C32" s="102"/>
      <c r="D32" s="102"/>
      <c r="E32" s="102"/>
      <c r="F32" s="102"/>
      <c r="G32" s="102"/>
      <c r="H32" s="102"/>
      <c r="I32" s="102"/>
      <c r="J32" s="102"/>
    </row>
    <row r="33" spans="1:40" ht="19.75" customHeight="1" x14ac:dyDescent="0.2">
      <c r="A33" s="102"/>
      <c r="B33" s="102"/>
      <c r="C33" s="102"/>
      <c r="D33" s="102"/>
      <c r="E33" s="102"/>
      <c r="F33" s="102"/>
      <c r="G33" s="102"/>
      <c r="H33" s="102"/>
      <c r="I33" s="102"/>
      <c r="J33" s="102"/>
    </row>
    <row r="34" spans="1:40" ht="19.75" customHeight="1" x14ac:dyDescent="0.2">
      <c r="A34" s="62" t="s">
        <v>55</v>
      </c>
      <c r="B34" s="62"/>
      <c r="C34" s="62"/>
      <c r="D34" s="62"/>
      <c r="E34" s="62"/>
      <c r="F34" s="62"/>
      <c r="G34" s="62"/>
      <c r="H34" s="62"/>
      <c r="I34" s="62"/>
      <c r="J34" s="62"/>
    </row>
    <row r="35" spans="1:40" ht="19.75" customHeight="1" x14ac:dyDescent="0.2">
      <c r="A35" s="102" t="s">
        <v>88</v>
      </c>
      <c r="B35" s="102"/>
      <c r="C35" s="102"/>
      <c r="D35" s="102"/>
      <c r="E35" s="102"/>
      <c r="F35" s="102"/>
      <c r="G35" s="102"/>
      <c r="H35" s="102"/>
      <c r="I35" s="102"/>
      <c r="J35" s="102"/>
      <c r="K35" s="61"/>
      <c r="L35" s="61"/>
      <c r="M35" s="61"/>
      <c r="N35" s="61"/>
      <c r="O35" s="61"/>
      <c r="P35" s="61"/>
      <c r="Q35" s="61"/>
      <c r="R35" s="61"/>
      <c r="S35" s="61"/>
      <c r="T35" s="61"/>
    </row>
    <row r="36" spans="1:40" ht="19.75" customHeight="1" x14ac:dyDescent="0.2">
      <c r="A36" s="102"/>
      <c r="B36" s="102"/>
      <c r="C36" s="102"/>
      <c r="D36" s="102"/>
      <c r="E36" s="102"/>
      <c r="F36" s="102"/>
      <c r="G36" s="102"/>
      <c r="H36" s="102"/>
      <c r="I36" s="102"/>
      <c r="J36" s="102"/>
      <c r="K36" s="61"/>
      <c r="L36" s="61"/>
      <c r="M36" s="61"/>
      <c r="N36" s="61"/>
      <c r="O36" s="61"/>
      <c r="P36" s="61"/>
      <c r="Q36" s="61"/>
      <c r="R36" s="61"/>
      <c r="S36" s="61"/>
      <c r="T36" s="61"/>
    </row>
    <row r="37" spans="1:40" ht="19.75" customHeight="1" x14ac:dyDescent="0.2">
      <c r="A37" s="102"/>
      <c r="B37" s="102"/>
      <c r="C37" s="102"/>
      <c r="D37" s="102"/>
      <c r="E37" s="102"/>
      <c r="F37" s="102"/>
      <c r="G37" s="102"/>
      <c r="H37" s="102"/>
      <c r="I37" s="102"/>
      <c r="J37" s="102"/>
      <c r="K37" s="61"/>
      <c r="L37" s="61"/>
      <c r="M37" s="61"/>
      <c r="N37" s="61"/>
      <c r="O37" s="61"/>
      <c r="P37" s="61"/>
      <c r="Q37" s="61"/>
      <c r="R37" s="61"/>
      <c r="S37" s="61"/>
      <c r="T37" s="61"/>
    </row>
    <row r="39" spans="1:40" ht="16.5" customHeight="1" x14ac:dyDescent="0.2">
      <c r="K39" s="166"/>
      <c r="L39" s="166"/>
      <c r="M39" s="166"/>
      <c r="N39" s="166"/>
      <c r="O39" s="166"/>
      <c r="P39" s="166"/>
      <c r="Q39" s="166"/>
      <c r="R39" s="166"/>
      <c r="S39" s="166"/>
      <c r="T39" s="166"/>
    </row>
    <row r="45" spans="1:40" ht="19.75" customHeight="1" x14ac:dyDescent="0.2">
      <c r="AE45" s="105"/>
      <c r="AF45" s="105"/>
      <c r="AG45" s="105"/>
      <c r="AH45" s="105"/>
      <c r="AI45" s="105"/>
      <c r="AJ45" s="105"/>
      <c r="AK45" s="105"/>
      <c r="AL45" s="105"/>
      <c r="AM45" s="105"/>
      <c r="AN45" s="105"/>
    </row>
    <row r="46" spans="1:40" ht="19.75" customHeight="1" x14ac:dyDescent="0.2">
      <c r="AE46" s="105"/>
      <c r="AF46" s="105"/>
      <c r="AG46" s="105"/>
      <c r="AH46" s="105"/>
      <c r="AI46" s="105"/>
      <c r="AJ46" s="105"/>
      <c r="AK46" s="105"/>
      <c r="AL46" s="105"/>
      <c r="AM46" s="105"/>
      <c r="AN46" s="105"/>
    </row>
    <row r="47" spans="1:40" ht="19.75" customHeight="1" x14ac:dyDescent="0.2">
      <c r="AE47" s="105"/>
      <c r="AF47" s="105"/>
      <c r="AG47" s="105"/>
      <c r="AH47" s="105"/>
      <c r="AI47" s="105"/>
      <c r="AJ47" s="105"/>
      <c r="AK47" s="105"/>
      <c r="AL47" s="105"/>
      <c r="AM47" s="105"/>
      <c r="AN47" s="105"/>
    </row>
    <row r="49" spans="11:40" ht="19.75" customHeight="1" x14ac:dyDescent="0.2">
      <c r="K49" s="61"/>
      <c r="L49" s="61"/>
      <c r="M49" s="61"/>
      <c r="N49" s="61"/>
      <c r="O49" s="61"/>
      <c r="P49" s="61"/>
      <c r="Q49" s="61"/>
      <c r="R49" s="61"/>
      <c r="S49" s="61"/>
      <c r="T49" s="61"/>
    </row>
    <row r="50" spans="11:40" ht="19.75" customHeight="1" x14ac:dyDescent="0.2">
      <c r="K50" s="61"/>
      <c r="L50" s="61"/>
      <c r="M50" s="61"/>
      <c r="N50" s="61"/>
      <c r="O50" s="61"/>
      <c r="P50" s="61"/>
      <c r="Q50" s="61"/>
      <c r="R50" s="61"/>
      <c r="S50" s="61"/>
      <c r="T50" s="61"/>
      <c r="AE50" s="102"/>
      <c r="AF50" s="102"/>
      <c r="AG50" s="102"/>
      <c r="AH50" s="102"/>
      <c r="AI50" s="102"/>
      <c r="AJ50" s="102"/>
      <c r="AK50" s="102"/>
      <c r="AL50" s="102"/>
      <c r="AM50" s="102"/>
      <c r="AN50" s="102"/>
    </row>
    <row r="51" spans="11:40" ht="19.75" customHeight="1" x14ac:dyDescent="0.2">
      <c r="AE51" s="102"/>
      <c r="AF51" s="102"/>
      <c r="AG51" s="102"/>
      <c r="AH51" s="102"/>
      <c r="AI51" s="102"/>
      <c r="AJ51" s="102"/>
      <c r="AK51" s="102"/>
      <c r="AL51" s="102"/>
      <c r="AM51" s="102"/>
      <c r="AN51" s="102"/>
    </row>
    <row r="52" spans="11:40" ht="19.75" customHeight="1" x14ac:dyDescent="0.2">
      <c r="AE52" s="102"/>
      <c r="AF52" s="102"/>
      <c r="AG52" s="102"/>
      <c r="AH52" s="102"/>
      <c r="AI52" s="102"/>
      <c r="AJ52" s="102"/>
      <c r="AK52" s="102"/>
      <c r="AL52" s="102"/>
      <c r="AM52" s="102"/>
      <c r="AN52" s="102"/>
    </row>
    <row r="53" spans="11:40" ht="19.75" customHeight="1" x14ac:dyDescent="0.2">
      <c r="AE53" s="102"/>
      <c r="AF53" s="102"/>
      <c r="AG53" s="102"/>
      <c r="AH53" s="102"/>
      <c r="AI53" s="102"/>
      <c r="AJ53" s="102"/>
      <c r="AK53" s="102"/>
      <c r="AL53" s="102"/>
      <c r="AM53" s="102"/>
      <c r="AN53" s="102"/>
    </row>
    <row r="54" spans="11:40" ht="19.75" customHeight="1" x14ac:dyDescent="0.2">
      <c r="AE54" s="102"/>
      <c r="AF54" s="102"/>
      <c r="AG54" s="102"/>
      <c r="AH54" s="102"/>
      <c r="AI54" s="102"/>
      <c r="AJ54" s="102"/>
      <c r="AK54" s="102"/>
      <c r="AL54" s="102"/>
      <c r="AM54" s="102"/>
      <c r="AN54" s="102"/>
    </row>
    <row r="55" spans="11:40" ht="19.75" customHeight="1" x14ac:dyDescent="0.2">
      <c r="AE55" s="102"/>
      <c r="AF55" s="102"/>
      <c r="AG55" s="102"/>
      <c r="AH55" s="102"/>
      <c r="AI55" s="102"/>
      <c r="AJ55" s="102"/>
      <c r="AK55" s="102"/>
      <c r="AL55" s="102"/>
      <c r="AM55" s="102"/>
      <c r="AN55" s="102"/>
    </row>
    <row r="56" spans="11:40" ht="19.75" customHeight="1" x14ac:dyDescent="0.2">
      <c r="AE56" s="102"/>
      <c r="AF56" s="102"/>
      <c r="AG56" s="102"/>
      <c r="AH56" s="102"/>
      <c r="AI56" s="102"/>
      <c r="AJ56" s="102"/>
      <c r="AK56" s="102"/>
      <c r="AL56" s="102"/>
      <c r="AM56" s="102"/>
      <c r="AN56" s="102"/>
    </row>
    <row r="57" spans="11:40" ht="19.75" customHeight="1" x14ac:dyDescent="0.2">
      <c r="AE57" s="102"/>
      <c r="AF57" s="102"/>
      <c r="AG57" s="102"/>
      <c r="AH57" s="102"/>
      <c r="AI57" s="102"/>
      <c r="AJ57" s="102"/>
      <c r="AK57" s="102"/>
      <c r="AL57" s="102"/>
      <c r="AM57" s="102"/>
      <c r="AN57" s="102"/>
    </row>
    <row r="58" spans="11:40" ht="19.75" customHeight="1" x14ac:dyDescent="0.2">
      <c r="AE58" s="102"/>
      <c r="AF58" s="102"/>
      <c r="AG58" s="102"/>
      <c r="AH58" s="102"/>
      <c r="AI58" s="102"/>
      <c r="AJ58" s="102"/>
      <c r="AK58" s="102"/>
      <c r="AL58" s="102"/>
      <c r="AM58" s="102"/>
      <c r="AN58" s="102"/>
    </row>
    <row r="59" spans="11:40" ht="19.75" customHeight="1" x14ac:dyDescent="0.2">
      <c r="AE59" s="97"/>
      <c r="AF59" s="97"/>
      <c r="AG59" s="97"/>
      <c r="AH59" s="97"/>
      <c r="AI59" s="97"/>
      <c r="AJ59" s="97"/>
      <c r="AK59" s="97"/>
      <c r="AL59" s="97"/>
      <c r="AM59" s="97"/>
      <c r="AN59" s="97"/>
    </row>
    <row r="60" spans="11:40" ht="19.75" customHeight="1" x14ac:dyDescent="0.2">
      <c r="AE60" s="97"/>
      <c r="AF60" s="97"/>
      <c r="AG60" s="97"/>
      <c r="AH60" s="97"/>
      <c r="AI60" s="97"/>
      <c r="AJ60" s="97"/>
      <c r="AK60" s="97"/>
      <c r="AL60" s="97"/>
      <c r="AM60" s="97"/>
      <c r="AN60" s="97"/>
    </row>
    <row r="61" spans="11:40" ht="19.75" customHeight="1" x14ac:dyDescent="0.2">
      <c r="AE61" s="97"/>
      <c r="AF61" s="97"/>
      <c r="AG61" s="97"/>
      <c r="AH61" s="97"/>
      <c r="AI61" s="97"/>
      <c r="AJ61" s="97"/>
      <c r="AK61" s="97"/>
      <c r="AL61" s="97"/>
      <c r="AM61" s="97"/>
      <c r="AN61" s="97"/>
    </row>
    <row r="62" spans="11:40" ht="19.75" customHeight="1" x14ac:dyDescent="0.2">
      <c r="AE62" s="97"/>
      <c r="AF62" s="97"/>
      <c r="AG62" s="97"/>
      <c r="AH62" s="97"/>
      <c r="AI62" s="97"/>
      <c r="AJ62" s="97"/>
      <c r="AK62" s="97"/>
      <c r="AL62" s="97"/>
      <c r="AM62" s="97"/>
      <c r="AN62" s="97"/>
    </row>
    <row r="66" spans="31:40" ht="19.75" customHeight="1" x14ac:dyDescent="0.2">
      <c r="AE66" s="167"/>
      <c r="AF66" s="167"/>
      <c r="AG66" s="167"/>
      <c r="AH66" s="167"/>
      <c r="AI66" s="167"/>
      <c r="AJ66" s="167"/>
      <c r="AK66" s="167"/>
      <c r="AL66" s="167"/>
      <c r="AM66" s="167"/>
      <c r="AN66" s="167"/>
    </row>
    <row r="67" spans="31:40" ht="19.75" customHeight="1" x14ac:dyDescent="0.2">
      <c r="AE67" s="168"/>
      <c r="AF67" s="168"/>
      <c r="AG67" s="168"/>
      <c r="AH67" s="168"/>
      <c r="AI67" s="168"/>
      <c r="AJ67" s="168"/>
      <c r="AK67" s="168"/>
      <c r="AL67" s="168"/>
      <c r="AM67" s="168"/>
      <c r="AN67" s="168"/>
    </row>
    <row r="69" spans="31:40" ht="19.75" customHeight="1" x14ac:dyDescent="0.2">
      <c r="AE69" s="97"/>
      <c r="AF69" s="97"/>
      <c r="AG69" s="97"/>
      <c r="AH69" s="97"/>
      <c r="AI69" s="97"/>
      <c r="AJ69" s="97"/>
      <c r="AK69" s="97"/>
      <c r="AL69" s="97"/>
      <c r="AM69" s="97"/>
      <c r="AN69" s="97"/>
    </row>
    <row r="70" spans="31:40" ht="19.75" customHeight="1" x14ac:dyDescent="0.2">
      <c r="AE70" s="97"/>
      <c r="AF70" s="97"/>
      <c r="AG70" s="97"/>
      <c r="AH70" s="97"/>
      <c r="AI70" s="97"/>
      <c r="AJ70" s="97"/>
      <c r="AK70" s="97"/>
      <c r="AL70" s="97"/>
      <c r="AM70" s="97"/>
      <c r="AN70" s="97"/>
    </row>
    <row r="71" spans="31:40" ht="19.75" customHeight="1" x14ac:dyDescent="0.2">
      <c r="AE71" s="97"/>
      <c r="AF71" s="97"/>
      <c r="AG71" s="97"/>
      <c r="AH71" s="97"/>
      <c r="AI71" s="97"/>
      <c r="AJ71" s="97"/>
      <c r="AK71" s="97"/>
      <c r="AL71" s="97"/>
      <c r="AM71" s="97"/>
      <c r="AN71" s="97"/>
    </row>
    <row r="72" spans="31:40" ht="19.75" customHeight="1" x14ac:dyDescent="0.2">
      <c r="AE72" s="97"/>
      <c r="AF72" s="97"/>
      <c r="AG72" s="97"/>
      <c r="AH72" s="97"/>
      <c r="AI72" s="97"/>
      <c r="AJ72" s="97"/>
      <c r="AK72" s="97"/>
      <c r="AL72" s="97"/>
      <c r="AM72" s="97"/>
      <c r="AN72" s="97"/>
    </row>
    <row r="73" spans="31:40" ht="19.75" customHeight="1" x14ac:dyDescent="0.2">
      <c r="AE73" s="97"/>
      <c r="AF73" s="97"/>
      <c r="AG73" s="97"/>
      <c r="AH73" s="97"/>
      <c r="AI73" s="97"/>
      <c r="AJ73" s="97"/>
      <c r="AK73" s="97"/>
      <c r="AL73" s="97"/>
      <c r="AM73" s="97"/>
      <c r="AN73" s="97"/>
    </row>
    <row r="74" spans="31:40" ht="19.75" customHeight="1" x14ac:dyDescent="0.2">
      <c r="AE74" s="97"/>
      <c r="AF74" s="97"/>
      <c r="AG74" s="97"/>
      <c r="AH74" s="97"/>
      <c r="AI74" s="97"/>
      <c r="AJ74" s="97"/>
      <c r="AK74" s="97"/>
      <c r="AL74" s="97"/>
      <c r="AM74" s="97"/>
      <c r="AN74" s="97"/>
    </row>
    <row r="75" spans="31:40" ht="19.75" customHeight="1" x14ac:dyDescent="0.2">
      <c r="AE75" s="97"/>
      <c r="AF75" s="97"/>
      <c r="AG75" s="97"/>
      <c r="AH75" s="97"/>
      <c r="AI75" s="97"/>
      <c r="AJ75" s="97"/>
      <c r="AK75" s="97"/>
      <c r="AL75" s="97"/>
      <c r="AM75" s="97"/>
      <c r="AN75" s="97"/>
    </row>
    <row r="78" spans="31:40" ht="19.75" customHeight="1" x14ac:dyDescent="0.2">
      <c r="AE78" s="63"/>
      <c r="AF78" s="63"/>
      <c r="AG78" s="63"/>
      <c r="AH78" s="63"/>
      <c r="AI78" s="63"/>
      <c r="AJ78" s="63"/>
      <c r="AK78" s="63"/>
      <c r="AL78" s="63"/>
      <c r="AM78" s="63"/>
      <c r="AN78" s="63"/>
    </row>
    <row r="79" spans="31:40" ht="19.75" customHeight="1" x14ac:dyDescent="0.2">
      <c r="AE79" s="63"/>
      <c r="AF79" s="63"/>
      <c r="AG79" s="63"/>
      <c r="AH79" s="63"/>
      <c r="AI79" s="63"/>
      <c r="AJ79" s="63"/>
      <c r="AK79" s="63"/>
      <c r="AL79" s="63"/>
      <c r="AM79" s="63"/>
      <c r="AN79" s="63"/>
    </row>
    <row r="82" spans="31:40" ht="19.75" customHeight="1" x14ac:dyDescent="0.2">
      <c r="AE82" s="63"/>
      <c r="AF82" s="63"/>
      <c r="AG82" s="63"/>
      <c r="AH82" s="63"/>
      <c r="AI82" s="63"/>
      <c r="AJ82" s="63"/>
      <c r="AK82" s="63"/>
      <c r="AL82" s="63"/>
      <c r="AM82" s="63"/>
      <c r="AN82" s="63"/>
    </row>
    <row r="83" spans="31:40" ht="19.75" customHeight="1" x14ac:dyDescent="0.2">
      <c r="AE83" s="63"/>
      <c r="AF83" s="63"/>
      <c r="AG83" s="63"/>
      <c r="AH83" s="63"/>
      <c r="AI83" s="63"/>
      <c r="AJ83" s="63"/>
      <c r="AK83" s="63"/>
      <c r="AL83" s="63"/>
      <c r="AM83" s="63"/>
      <c r="AN83" s="63"/>
    </row>
    <row r="84" spans="31:40" ht="19.75" customHeight="1" x14ac:dyDescent="0.2">
      <c r="AE84" s="63"/>
      <c r="AF84" s="63"/>
      <c r="AG84" s="63"/>
      <c r="AH84" s="63"/>
      <c r="AI84" s="63"/>
      <c r="AJ84" s="63"/>
      <c r="AK84" s="63"/>
      <c r="AL84" s="63"/>
      <c r="AM84" s="63"/>
      <c r="AN84" s="63"/>
    </row>
    <row r="87" spans="31:40" ht="19.75" customHeight="1" x14ac:dyDescent="0.2">
      <c r="AE87" s="61"/>
      <c r="AF87" s="61"/>
      <c r="AG87" s="61"/>
      <c r="AH87" s="61"/>
      <c r="AI87" s="61"/>
      <c r="AJ87" s="61"/>
      <c r="AK87" s="61"/>
      <c r="AL87" s="61"/>
      <c r="AM87" s="61"/>
      <c r="AN87" s="61"/>
    </row>
    <row r="88" spans="31:40" ht="19.75" customHeight="1" x14ac:dyDescent="0.2">
      <c r="AE88" s="61"/>
      <c r="AF88" s="61"/>
      <c r="AG88" s="61"/>
      <c r="AH88" s="61"/>
      <c r="AI88" s="61"/>
      <c r="AJ88" s="61"/>
      <c r="AK88" s="61"/>
      <c r="AL88" s="61"/>
      <c r="AM88" s="61"/>
      <c r="AN88" s="61"/>
    </row>
    <row r="89" spans="31:40" ht="19.75" customHeight="1" x14ac:dyDescent="0.2">
      <c r="AE89" s="61"/>
      <c r="AF89" s="61"/>
      <c r="AG89" s="61"/>
      <c r="AH89" s="61"/>
      <c r="AI89" s="61"/>
      <c r="AJ89" s="61"/>
      <c r="AK89" s="61"/>
      <c r="AL89" s="61"/>
      <c r="AM89" s="61"/>
      <c r="AN89" s="61"/>
    </row>
  </sheetData>
  <sheetProtection formatCells="0" selectLockedCells="1"/>
  <mergeCells count="66">
    <mergeCell ref="AE53:AN55"/>
    <mergeCell ref="AE56:AN58"/>
    <mergeCell ref="K23:L24"/>
    <mergeCell ref="M23:N24"/>
    <mergeCell ref="O23:P24"/>
    <mergeCell ref="Q23:R24"/>
    <mergeCell ref="S23:T24"/>
    <mergeCell ref="AE45:AN47"/>
    <mergeCell ref="AE50:AN52"/>
    <mergeCell ref="A7:J10"/>
    <mergeCell ref="AK17:AL17"/>
    <mergeCell ref="AM17:AN17"/>
    <mergeCell ref="AE26:AI31"/>
    <mergeCell ref="AU2:AV2"/>
    <mergeCell ref="AW2:AX2"/>
    <mergeCell ref="AU3:AV3"/>
    <mergeCell ref="AW3:AX3"/>
    <mergeCell ref="AK8:AL8"/>
    <mergeCell ref="AM8:AN8"/>
    <mergeCell ref="AK9:AL9"/>
    <mergeCell ref="AM9:AN9"/>
    <mergeCell ref="AK16:AL16"/>
    <mergeCell ref="AT5:AX11"/>
    <mergeCell ref="AO14:AX15"/>
    <mergeCell ref="U12:V12"/>
    <mergeCell ref="W12:AC12"/>
    <mergeCell ref="U13:V13"/>
    <mergeCell ref="W13:AC13"/>
    <mergeCell ref="U14:V14"/>
    <mergeCell ref="W14:AC14"/>
    <mergeCell ref="AM16:AN16"/>
    <mergeCell ref="K1:T1"/>
    <mergeCell ref="A31:J33"/>
    <mergeCell ref="A35:J37"/>
    <mergeCell ref="A28:J29"/>
    <mergeCell ref="U11:V11"/>
    <mergeCell ref="W11:AC11"/>
    <mergeCell ref="U10:V10"/>
    <mergeCell ref="W10:AC10"/>
    <mergeCell ref="K29:T31"/>
    <mergeCell ref="U6:AD8"/>
    <mergeCell ref="A25:J25"/>
    <mergeCell ref="A19:J20"/>
    <mergeCell ref="K26:T27"/>
    <mergeCell ref="A15:J16"/>
    <mergeCell ref="K25:L25"/>
    <mergeCell ref="M25:N25"/>
    <mergeCell ref="O25:P25"/>
    <mergeCell ref="Q25:R25"/>
    <mergeCell ref="S25:T25"/>
    <mergeCell ref="A1:J2"/>
    <mergeCell ref="A4:J6"/>
    <mergeCell ref="K14:T14"/>
    <mergeCell ref="K22:L22"/>
    <mergeCell ref="M22:N22"/>
    <mergeCell ref="O22:P22"/>
    <mergeCell ref="Q22:R22"/>
    <mergeCell ref="S22:T22"/>
    <mergeCell ref="AO16:AX16"/>
    <mergeCell ref="K17:T18"/>
    <mergeCell ref="A11:J11"/>
    <mergeCell ref="K21:L21"/>
    <mergeCell ref="M21:N21"/>
    <mergeCell ref="O21:P21"/>
    <mergeCell ref="Q21:R21"/>
    <mergeCell ref="S21:T21"/>
  </mergeCells>
  <phoneticPr fontId="11"/>
  <pageMargins left="0.25" right="0.25" top="0.75" bottom="0.75" header="0.3" footer="0.3"/>
  <pageSetup paperSize="8" fitToWidth="0" fitToHeight="0" orientation="portrait" r:id="rId1"/>
  <headerFooter>
    <oddHeader>&amp;R&amp;A&amp;P</oddHeader>
  </headerFooter>
  <rowBreaks count="1" manualBreakCount="1">
    <brk id="37" max="16383" man="1"/>
  </rowBreaks>
  <colBreaks count="4" manualBreakCount="4">
    <brk id="10" max="1048575" man="1"/>
    <brk id="20" max="1048575" man="1"/>
    <brk id="30" max="1048575" man="1"/>
    <brk id="40" max="3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3"/>
  <sheetViews>
    <sheetView showGridLines="0" view="pageBreakPreview" zoomScale="55" zoomScaleNormal="100" zoomScaleSheetLayoutView="55" workbookViewId="0"/>
  </sheetViews>
  <sheetFormatPr defaultRowHeight="20.149999999999999" customHeight="1" x14ac:dyDescent="0.2"/>
  <sheetData>
    <row r="1" spans="1:10" ht="13" x14ac:dyDescent="0.2"/>
    <row r="2" spans="1:10" ht="13" x14ac:dyDescent="0.2"/>
    <row r="3" spans="1:10" ht="13" x14ac:dyDescent="0.2"/>
    <row r="4" spans="1:10" ht="20.149999999999999" customHeight="1" x14ac:dyDescent="0.2">
      <c r="A4" s="112" t="s">
        <v>333</v>
      </c>
      <c r="B4" s="102"/>
      <c r="C4" s="102"/>
      <c r="D4" s="102"/>
      <c r="E4" s="102"/>
      <c r="F4" s="102"/>
      <c r="G4" s="102"/>
      <c r="H4" s="102"/>
      <c r="I4" s="102"/>
      <c r="J4" s="102"/>
    </row>
    <row r="5" spans="1:10" ht="20.149999999999999" customHeight="1" x14ac:dyDescent="0.2">
      <c r="A5" s="102"/>
      <c r="B5" s="102"/>
      <c r="C5" s="102"/>
      <c r="D5" s="102"/>
      <c r="E5" s="102"/>
      <c r="F5" s="102"/>
      <c r="G5" s="102"/>
      <c r="H5" s="102"/>
      <c r="I5" s="102"/>
      <c r="J5" s="102"/>
    </row>
    <row r="6" spans="1:10" ht="20.149999999999999" customHeight="1" x14ac:dyDescent="0.2">
      <c r="A6" s="112" t="s">
        <v>332</v>
      </c>
      <c r="B6" s="102"/>
      <c r="C6" s="102"/>
      <c r="D6" s="102"/>
      <c r="E6" s="102"/>
      <c r="F6" s="102"/>
      <c r="G6" s="102"/>
      <c r="H6" s="102"/>
      <c r="I6" s="102"/>
      <c r="J6" s="102"/>
    </row>
    <row r="7" spans="1:10" ht="20.149999999999999" customHeight="1" x14ac:dyDescent="0.2">
      <c r="A7" s="102"/>
      <c r="B7" s="102"/>
      <c r="C7" s="102"/>
      <c r="D7" s="102"/>
      <c r="E7" s="102"/>
      <c r="F7" s="102"/>
      <c r="G7" s="102"/>
      <c r="H7" s="102"/>
      <c r="I7" s="102"/>
      <c r="J7" s="102"/>
    </row>
    <row r="8" spans="1:10" ht="20.149999999999999" customHeight="1" x14ac:dyDescent="0.2">
      <c r="A8" s="102"/>
      <c r="B8" s="102"/>
      <c r="C8" s="102"/>
      <c r="D8" s="102"/>
      <c r="E8" s="102"/>
      <c r="F8" s="102"/>
      <c r="G8" s="102"/>
      <c r="H8" s="102"/>
      <c r="I8" s="102"/>
      <c r="J8" s="102"/>
    </row>
    <row r="9" spans="1:10" ht="20.149999999999999" customHeight="1" thickBot="1" x14ac:dyDescent="0.25">
      <c r="A9" s="98" t="s">
        <v>62</v>
      </c>
      <c r="B9" s="98"/>
      <c r="C9" s="98"/>
      <c r="D9" s="98"/>
      <c r="E9" s="98"/>
      <c r="F9" s="98"/>
      <c r="G9" s="98"/>
      <c r="H9" s="98"/>
      <c r="I9" s="98"/>
      <c r="J9" s="98"/>
    </row>
    <row r="10" spans="1:10" ht="20.149999999999999" customHeight="1" thickTop="1" x14ac:dyDescent="0.2">
      <c r="A10" s="58"/>
      <c r="B10" s="58"/>
      <c r="C10" s="58"/>
      <c r="D10" s="58"/>
      <c r="E10" s="58"/>
      <c r="F10" s="58"/>
      <c r="G10" s="58"/>
      <c r="H10" s="58"/>
      <c r="I10" s="58"/>
      <c r="J10" s="58"/>
    </row>
    <row r="11" spans="1:10" ht="20.149999999999999" customHeight="1" x14ac:dyDescent="0.2">
      <c r="A11" s="75" t="s">
        <v>328</v>
      </c>
      <c r="B11" s="58"/>
      <c r="C11" s="58"/>
      <c r="D11" s="58"/>
      <c r="E11" s="58"/>
      <c r="F11" s="58"/>
      <c r="G11" s="58"/>
      <c r="H11" s="58"/>
      <c r="I11" s="58"/>
      <c r="J11" s="58"/>
    </row>
    <row r="12" spans="1:10" ht="20.149999999999999" customHeight="1" x14ac:dyDescent="0.2">
      <c r="A12" s="75" t="s">
        <v>329</v>
      </c>
    </row>
    <row r="13" spans="1:10" ht="20.149999999999999" customHeight="1" x14ac:dyDescent="0.2">
      <c r="A13" s="75" t="s">
        <v>330</v>
      </c>
    </row>
    <row r="14" spans="1:10" ht="20.149999999999999" customHeight="1" x14ac:dyDescent="0.2">
      <c r="A14" s="75"/>
    </row>
    <row r="15" spans="1:10" ht="20.149999999999999" customHeight="1" thickBot="1" x14ac:dyDescent="0.25">
      <c r="A15" s="98" t="s">
        <v>63</v>
      </c>
      <c r="B15" s="98"/>
      <c r="C15" s="98"/>
      <c r="D15" s="98"/>
      <c r="E15" s="98"/>
      <c r="F15" s="98"/>
      <c r="G15" s="98"/>
      <c r="H15" s="98"/>
      <c r="I15" s="98"/>
      <c r="J15" s="98"/>
    </row>
    <row r="16" spans="1:10" ht="20.149999999999999" customHeight="1" thickTop="1" x14ac:dyDescent="0.2">
      <c r="A16" t="s">
        <v>334</v>
      </c>
    </row>
    <row r="17" spans="1:10" ht="20.149999999999999" customHeight="1" x14ac:dyDescent="0.2">
      <c r="A17" t="s">
        <v>337</v>
      </c>
    </row>
    <row r="22" spans="1:10" ht="20.149999999999999" customHeight="1" x14ac:dyDescent="0.2">
      <c r="A22" s="76" t="s">
        <v>338</v>
      </c>
      <c r="B22" s="62"/>
      <c r="C22" s="62"/>
      <c r="D22" s="62"/>
      <c r="E22" s="62"/>
      <c r="F22" s="62"/>
      <c r="G22" s="62"/>
      <c r="H22" s="62"/>
      <c r="I22" s="62"/>
      <c r="J22" s="62"/>
    </row>
    <row r="23" spans="1:10" ht="20.149999999999999" customHeight="1" x14ac:dyDescent="0.2">
      <c r="A23" s="102" t="s">
        <v>56</v>
      </c>
      <c r="B23" s="102"/>
      <c r="C23" s="102"/>
      <c r="D23" s="102"/>
      <c r="E23" s="102"/>
      <c r="F23" s="102"/>
      <c r="G23" s="102"/>
      <c r="H23" s="102"/>
      <c r="I23" s="102"/>
      <c r="J23" s="102"/>
    </row>
    <row r="24" spans="1:10" ht="20.149999999999999" customHeight="1" x14ac:dyDescent="0.2">
      <c r="A24" s="102"/>
      <c r="B24" s="102"/>
      <c r="C24" s="102"/>
      <c r="D24" s="102"/>
      <c r="E24" s="102"/>
      <c r="F24" s="102"/>
      <c r="G24" s="102"/>
      <c r="H24" s="102"/>
      <c r="I24" s="102"/>
      <c r="J24" s="102"/>
    </row>
    <row r="25" spans="1:10" ht="20.149999999999999" customHeight="1" x14ac:dyDescent="0.2">
      <c r="A25" s="102"/>
      <c r="B25" s="102"/>
      <c r="C25" s="102"/>
      <c r="D25" s="102"/>
      <c r="E25" s="102"/>
      <c r="F25" s="102"/>
      <c r="G25" s="102"/>
      <c r="H25" s="102"/>
      <c r="I25" s="102"/>
      <c r="J25" s="102"/>
    </row>
    <row r="26" spans="1:10" ht="20.149999999999999" customHeight="1" x14ac:dyDescent="0.2">
      <c r="A26" s="76" t="s">
        <v>339</v>
      </c>
      <c r="B26" s="62"/>
      <c r="C26" s="62"/>
      <c r="D26" s="62"/>
      <c r="E26" s="62"/>
      <c r="F26" s="62"/>
      <c r="G26" s="62"/>
      <c r="H26" s="62"/>
      <c r="I26" s="62"/>
      <c r="J26" s="62"/>
    </row>
    <row r="27" spans="1:10" ht="20.149999999999999" customHeight="1" x14ac:dyDescent="0.2">
      <c r="A27" s="102" t="s">
        <v>88</v>
      </c>
      <c r="B27" s="102"/>
      <c r="C27" s="102"/>
      <c r="D27" s="102"/>
      <c r="E27" s="102"/>
      <c r="F27" s="102"/>
      <c r="G27" s="102"/>
      <c r="H27" s="102"/>
      <c r="I27" s="102"/>
      <c r="J27" s="102"/>
    </row>
    <row r="28" spans="1:10" ht="20.149999999999999" customHeight="1" x14ac:dyDescent="0.2">
      <c r="A28" s="102"/>
      <c r="B28" s="102"/>
      <c r="C28" s="102"/>
      <c r="D28" s="102"/>
      <c r="E28" s="102"/>
      <c r="F28" s="102"/>
      <c r="G28" s="102"/>
      <c r="H28" s="102"/>
      <c r="I28" s="102"/>
      <c r="J28" s="102"/>
    </row>
    <row r="29" spans="1:10" ht="20.149999999999999" customHeight="1" x14ac:dyDescent="0.2">
      <c r="A29" s="102"/>
      <c r="B29" s="102"/>
      <c r="C29" s="102"/>
      <c r="D29" s="102"/>
      <c r="E29" s="102"/>
      <c r="F29" s="102"/>
      <c r="G29" s="102"/>
      <c r="H29" s="102"/>
      <c r="I29" s="102"/>
      <c r="J29" s="102"/>
    </row>
    <row r="31" spans="1:10" ht="20.149999999999999" customHeight="1" x14ac:dyDescent="0.2">
      <c r="A31" s="58" t="s">
        <v>26</v>
      </c>
      <c r="B31" s="58"/>
      <c r="C31" s="58"/>
      <c r="D31" s="58"/>
      <c r="E31" s="58"/>
      <c r="F31" s="58"/>
      <c r="G31" s="58"/>
      <c r="H31" s="58"/>
      <c r="I31" s="58"/>
      <c r="J31" s="58"/>
    </row>
    <row r="32" spans="1:10" ht="20.149999999999999" customHeight="1" x14ac:dyDescent="0.2">
      <c r="A32" s="64" t="s">
        <v>255</v>
      </c>
      <c r="B32" s="61"/>
      <c r="C32" s="61"/>
      <c r="D32" s="61"/>
      <c r="E32" s="61"/>
      <c r="F32" s="61"/>
      <c r="G32" s="61"/>
      <c r="H32" s="61"/>
      <c r="I32" s="61"/>
      <c r="J32" s="61"/>
    </row>
    <row r="33" spans="1:10" ht="20.149999999999999" customHeight="1" x14ac:dyDescent="0.2">
      <c r="A33" s="64" t="s">
        <v>256</v>
      </c>
      <c r="B33" s="61"/>
      <c r="C33" s="61"/>
      <c r="D33" s="61"/>
      <c r="E33" s="61"/>
      <c r="F33" s="61"/>
      <c r="G33" s="61"/>
      <c r="H33" s="61"/>
      <c r="I33" s="61"/>
      <c r="J33" s="61"/>
    </row>
  </sheetData>
  <sheetProtection algorithmName="SHA-512" hashValue="rVQbzPX2kIVUgJfQLeQ7MsYJ4v8FwykM4vdBUASXF1DClmYJI6a6+jXclHir4kveGcC3nXnQ5Qr/h8JHAWFAvw==" saltValue="qW3x9YmlHnLBgPcOS5dW2g==" spinCount="100000" sheet="1" objects="1" scenarios="1"/>
  <mergeCells count="6">
    <mergeCell ref="A27:J29"/>
    <mergeCell ref="A15:J15"/>
    <mergeCell ref="A4:J5"/>
    <mergeCell ref="A6:J8"/>
    <mergeCell ref="A9:J9"/>
    <mergeCell ref="A23:J25"/>
  </mergeCells>
  <phoneticPr fontId="11"/>
  <pageMargins left="0.25" right="0.25" top="0.75" bottom="0.75" header="0.3" footer="0.3"/>
  <pageSetup paperSize="8" fitToWidth="0" orientation="portrait" r:id="rId1"/>
  <headerFooter>
    <oddHeader>&amp;R&amp;A&amp;P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dimension ref="A3:J62"/>
  <sheetViews>
    <sheetView showGridLines="0" view="pageBreakPreview" zoomScaleNormal="55" zoomScaleSheetLayoutView="100" zoomScalePageLayoutView="70" workbookViewId="0">
      <selection activeCell="A2" sqref="A2"/>
    </sheetView>
  </sheetViews>
  <sheetFormatPr defaultColWidth="9" defaultRowHeight="13" x14ac:dyDescent="0.2"/>
  <cols>
    <col min="10" max="10" width="7.36328125" customWidth="1"/>
    <col min="13" max="13" width="12.08984375" customWidth="1"/>
    <col min="14" max="14" width="15.36328125" customWidth="1"/>
    <col min="19" max="19" width="1.453125" customWidth="1"/>
  </cols>
  <sheetData>
    <row r="3" spans="1:10" ht="13.5" thickBot="1" x14ac:dyDescent="0.25"/>
    <row r="4" spans="1:10" ht="13.5" thickTop="1" x14ac:dyDescent="0.2">
      <c r="A4" s="88" t="s">
        <v>204</v>
      </c>
      <c r="B4" s="89"/>
      <c r="C4" s="89"/>
      <c r="D4" s="89"/>
      <c r="E4" s="89"/>
      <c r="F4" s="89"/>
      <c r="G4" s="89"/>
      <c r="H4" s="89"/>
      <c r="I4" s="89"/>
      <c r="J4" s="90"/>
    </row>
    <row r="5" spans="1:10" x14ac:dyDescent="0.2">
      <c r="A5" s="91"/>
      <c r="B5" s="92"/>
      <c r="C5" s="92"/>
      <c r="D5" s="92"/>
      <c r="E5" s="92"/>
      <c r="F5" s="92"/>
      <c r="G5" s="92"/>
      <c r="H5" s="92"/>
      <c r="I5" s="92"/>
      <c r="J5" s="93"/>
    </row>
    <row r="6" spans="1:10" x14ac:dyDescent="0.2">
      <c r="A6" s="91" t="s">
        <v>205</v>
      </c>
      <c r="B6" s="92" t="s">
        <v>345</v>
      </c>
      <c r="C6" s="92"/>
      <c r="D6" s="92"/>
      <c r="E6" s="92"/>
      <c r="F6" s="92"/>
      <c r="G6" s="92"/>
      <c r="H6" s="92"/>
      <c r="I6" s="92"/>
      <c r="J6" s="93"/>
    </row>
    <row r="7" spans="1:10" x14ac:dyDescent="0.2">
      <c r="A7" s="91" t="s">
        <v>206</v>
      </c>
      <c r="B7" s="92" t="s">
        <v>346</v>
      </c>
      <c r="C7" s="92"/>
      <c r="D7" s="92"/>
      <c r="E7" s="92"/>
      <c r="F7" s="92"/>
      <c r="G7" s="92"/>
      <c r="H7" s="92"/>
      <c r="I7" s="92"/>
      <c r="J7" s="93"/>
    </row>
    <row r="8" spans="1:10" x14ac:dyDescent="0.2">
      <c r="A8" s="91"/>
      <c r="B8" s="92" t="s">
        <v>207</v>
      </c>
      <c r="C8" s="92"/>
      <c r="D8" s="92" t="s">
        <v>347</v>
      </c>
      <c r="E8" s="92"/>
      <c r="F8" s="92"/>
      <c r="G8" s="92"/>
      <c r="H8" s="92"/>
      <c r="I8" s="92"/>
      <c r="J8" s="93"/>
    </row>
    <row r="9" spans="1:10" ht="13.5" thickBot="1" x14ac:dyDescent="0.25">
      <c r="A9" s="94" t="s">
        <v>208</v>
      </c>
      <c r="B9" s="95" t="s">
        <v>348</v>
      </c>
      <c r="C9" s="95"/>
      <c r="D9" s="95"/>
      <c r="E9" s="95"/>
      <c r="F9" s="95"/>
      <c r="G9" s="95"/>
      <c r="H9" s="95"/>
      <c r="I9" s="95"/>
      <c r="J9" s="96"/>
    </row>
    <row r="10" spans="1:10" ht="13.5" thickTop="1" x14ac:dyDescent="0.2"/>
    <row r="11" spans="1:10" x14ac:dyDescent="0.2">
      <c r="A11" t="s">
        <v>319</v>
      </c>
    </row>
    <row r="12" spans="1:10" x14ac:dyDescent="0.2">
      <c r="A12" s="73"/>
      <c r="B12" s="74"/>
      <c r="C12" s="126" t="s">
        <v>324</v>
      </c>
      <c r="D12" s="126"/>
      <c r="E12" s="113" t="s">
        <v>322</v>
      </c>
      <c r="F12" s="114"/>
      <c r="G12" s="114"/>
      <c r="H12" s="114"/>
      <c r="I12" s="114"/>
      <c r="J12" s="115"/>
    </row>
    <row r="13" spans="1:10" x14ac:dyDescent="0.2">
      <c r="A13" s="113" t="s">
        <v>320</v>
      </c>
      <c r="B13" s="115"/>
      <c r="C13" s="125" t="s">
        <v>321</v>
      </c>
      <c r="D13" s="125"/>
      <c r="E13" s="116" t="s">
        <v>323</v>
      </c>
      <c r="F13" s="117"/>
      <c r="G13" s="117"/>
      <c r="H13" s="117"/>
      <c r="I13" s="117"/>
      <c r="J13" s="118"/>
    </row>
    <row r="14" spans="1:10" ht="13" customHeight="1" x14ac:dyDescent="0.2">
      <c r="A14" s="122" t="s">
        <v>343</v>
      </c>
      <c r="B14" s="123"/>
      <c r="C14" s="124" t="s">
        <v>344</v>
      </c>
      <c r="D14" s="124"/>
      <c r="E14" s="119" t="s">
        <v>365</v>
      </c>
      <c r="F14" s="120"/>
      <c r="G14" s="120"/>
      <c r="H14" s="120"/>
      <c r="I14" s="120"/>
      <c r="J14" s="121"/>
    </row>
    <row r="18" spans="1:1" x14ac:dyDescent="0.2">
      <c r="A18" t="s">
        <v>96</v>
      </c>
    </row>
    <row r="19" spans="1:1" x14ac:dyDescent="0.2">
      <c r="A19" s="67" t="s">
        <v>15</v>
      </c>
    </row>
    <row r="25" spans="1:1" x14ac:dyDescent="0.2">
      <c r="A25" s="69"/>
    </row>
    <row r="26" spans="1:1" x14ac:dyDescent="0.2">
      <c r="A26" s="69"/>
    </row>
    <row r="29" spans="1:1" x14ac:dyDescent="0.2">
      <c r="A29" t="s">
        <v>358</v>
      </c>
    </row>
    <row r="38" spans="1:1" x14ac:dyDescent="0.2">
      <c r="A38" t="s">
        <v>95</v>
      </c>
    </row>
    <row r="52" spans="1:8" ht="13.5" thickBot="1" x14ac:dyDescent="0.25">
      <c r="A52" s="68" t="s">
        <v>361</v>
      </c>
      <c r="B52" s="68"/>
      <c r="C52" s="68"/>
      <c r="D52" s="68"/>
      <c r="E52" s="68"/>
      <c r="F52" s="68"/>
      <c r="G52" s="68"/>
      <c r="H52" s="68"/>
    </row>
    <row r="53" spans="1:8" ht="13.5" thickTop="1" x14ac:dyDescent="0.2">
      <c r="A53" t="s">
        <v>362</v>
      </c>
    </row>
    <row r="54" spans="1:8" x14ac:dyDescent="0.2">
      <c r="B54" t="s">
        <v>16</v>
      </c>
    </row>
    <row r="55" spans="1:8" x14ac:dyDescent="0.2">
      <c r="B55" t="s">
        <v>17</v>
      </c>
    </row>
    <row r="56" spans="1:8" x14ac:dyDescent="0.2">
      <c r="B56" t="s">
        <v>18</v>
      </c>
    </row>
    <row r="57" spans="1:8" x14ac:dyDescent="0.2">
      <c r="A57" t="s">
        <v>363</v>
      </c>
    </row>
    <row r="58" spans="1:8" x14ac:dyDescent="0.2">
      <c r="B58" t="s">
        <v>359</v>
      </c>
    </row>
    <row r="59" spans="1:8" x14ac:dyDescent="0.2">
      <c r="B59" t="s">
        <v>360</v>
      </c>
    </row>
    <row r="60" spans="1:8" x14ac:dyDescent="0.2">
      <c r="A60" t="s">
        <v>364</v>
      </c>
      <c r="H60" s="87"/>
    </row>
    <row r="61" spans="1:8" x14ac:dyDescent="0.2">
      <c r="B61" t="s">
        <v>19</v>
      </c>
    </row>
    <row r="62" spans="1:8" x14ac:dyDescent="0.2">
      <c r="B62" t="s">
        <v>20</v>
      </c>
    </row>
  </sheetData>
  <sheetProtection formatCells="0" selectLockedCells="1"/>
  <mergeCells count="8">
    <mergeCell ref="E12:J12"/>
    <mergeCell ref="E13:J13"/>
    <mergeCell ref="E14:J14"/>
    <mergeCell ref="A13:B13"/>
    <mergeCell ref="A14:B14"/>
    <mergeCell ref="C14:D14"/>
    <mergeCell ref="C13:D13"/>
    <mergeCell ref="C12:D12"/>
  </mergeCells>
  <phoneticPr fontId="11"/>
  <pageMargins left="0.25" right="0.25" top="0.75" bottom="0.75" header="0.3" footer="0.3"/>
  <pageSetup paperSize="8" fitToWidth="0" orientation="portrait" r:id="rId1"/>
  <headerFooter>
    <oddHeader>&amp;R&amp;A&amp;P</oddHeader>
  </headerFooter>
  <colBreaks count="1" manualBreakCount="1">
    <brk id="10" max="104857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rgb="FFFE8400"/>
  </sheetPr>
  <dimension ref="A1:P49"/>
  <sheetViews>
    <sheetView showGridLines="0" view="pageBreakPreview" topLeftCell="A17" zoomScale="55" zoomScaleNormal="100" zoomScaleSheetLayoutView="55" zoomScalePageLayoutView="70" workbookViewId="0">
      <selection sqref="A1:J2"/>
    </sheetView>
  </sheetViews>
  <sheetFormatPr defaultColWidth="0" defaultRowHeight="13" x14ac:dyDescent="0.2"/>
  <cols>
    <col min="1" max="1" width="2.36328125" style="2" customWidth="1"/>
    <col min="2" max="6" width="10" customWidth="1"/>
    <col min="7" max="7" width="3.90625" customWidth="1"/>
    <col min="8" max="10" width="10" customWidth="1"/>
    <col min="11" max="11" width="8.7265625" customWidth="1"/>
    <col min="12" max="12" width="2.36328125" style="2" customWidth="1"/>
    <col min="13" max="13" width="24" style="2" hidden="1" customWidth="1"/>
    <col min="14" max="15" width="9" hidden="1" customWidth="1"/>
    <col min="16" max="16" width="9" style="2" hidden="1" customWidth="1"/>
    <col min="17" max="16384" width="9" hidden="1"/>
  </cols>
  <sheetData>
    <row r="1" spans="1:16" ht="33.75" customHeight="1" x14ac:dyDescent="0.2">
      <c r="B1" s="139"/>
      <c r="C1" s="139"/>
      <c r="D1" s="139"/>
      <c r="E1" s="139"/>
      <c r="F1" s="139"/>
      <c r="G1" s="139"/>
      <c r="H1" s="139"/>
      <c r="I1" s="139"/>
      <c r="J1" s="139"/>
      <c r="K1" s="139"/>
    </row>
    <row r="2" spans="1:16" x14ac:dyDescent="0.2">
      <c r="B2" s="140"/>
      <c r="C2" s="140"/>
      <c r="D2" s="140"/>
      <c r="E2" s="140"/>
      <c r="F2" s="140"/>
      <c r="G2" s="140"/>
      <c r="H2" s="140"/>
      <c r="I2" s="140"/>
      <c r="J2" s="140"/>
      <c r="K2" s="140"/>
      <c r="M2"/>
      <c r="P2"/>
    </row>
    <row r="3" spans="1:16" x14ac:dyDescent="0.2">
      <c r="B3" s="3"/>
      <c r="C3" s="3"/>
      <c r="D3" s="3"/>
      <c r="E3" s="3"/>
      <c r="F3" s="3"/>
      <c r="G3" s="3"/>
      <c r="H3" s="3"/>
      <c r="I3" s="3"/>
      <c r="J3" s="3"/>
      <c r="K3" s="3"/>
      <c r="M3"/>
      <c r="P3"/>
    </row>
    <row r="4" spans="1:16" ht="20.25" customHeight="1" x14ac:dyDescent="0.2">
      <c r="B4" s="141" t="s">
        <v>234</v>
      </c>
      <c r="C4" s="142"/>
      <c r="D4" s="142"/>
      <c r="E4" s="142"/>
      <c r="F4" s="142"/>
      <c r="G4" s="142"/>
      <c r="H4" s="142"/>
      <c r="I4" s="142"/>
      <c r="J4" s="142"/>
      <c r="K4" s="143"/>
      <c r="N4" s="2" t="s">
        <v>97</v>
      </c>
      <c r="P4" s="2" t="s">
        <v>97</v>
      </c>
    </row>
    <row r="5" spans="1:16" ht="20.25" customHeight="1" x14ac:dyDescent="0.2">
      <c r="A5"/>
      <c r="B5" s="126" t="s">
        <v>229</v>
      </c>
      <c r="C5" s="126"/>
      <c r="D5" s="127" t="s">
        <v>341</v>
      </c>
      <c r="E5" s="127"/>
      <c r="F5" s="127"/>
      <c r="G5" s="138" t="s">
        <v>87</v>
      </c>
      <c r="H5" s="138"/>
      <c r="I5" s="144" t="s">
        <v>342</v>
      </c>
      <c r="J5" s="144"/>
      <c r="K5" s="144"/>
      <c r="L5"/>
      <c r="M5" s="2" t="s">
        <v>325</v>
      </c>
      <c r="N5" s="2" t="s">
        <v>235</v>
      </c>
      <c r="P5" s="2" t="s">
        <v>84</v>
      </c>
    </row>
    <row r="6" spans="1:16" ht="105" customHeight="1" x14ac:dyDescent="0.2">
      <c r="A6"/>
      <c r="B6" s="4" t="s">
        <v>73</v>
      </c>
      <c r="C6" s="129"/>
      <c r="D6" s="132"/>
      <c r="E6" s="132"/>
      <c r="F6" s="132"/>
      <c r="G6" s="132"/>
      <c r="H6" s="133"/>
      <c r="I6" s="145" t="s">
        <v>326</v>
      </c>
      <c r="J6" s="146"/>
      <c r="K6" s="147"/>
      <c r="L6"/>
      <c r="N6" s="2" t="s">
        <v>236</v>
      </c>
      <c r="P6" s="2" t="s">
        <v>340</v>
      </c>
    </row>
    <row r="7" spans="1:16" ht="20.25" customHeight="1" x14ac:dyDescent="0.2">
      <c r="A7"/>
      <c r="B7" s="4" t="s">
        <v>21</v>
      </c>
      <c r="C7" s="144" t="s">
        <v>97</v>
      </c>
      <c r="D7" s="144"/>
      <c r="E7" s="5" t="s">
        <v>8</v>
      </c>
      <c r="F7" s="144" t="s">
        <v>97</v>
      </c>
      <c r="G7" s="144"/>
      <c r="H7" s="126" t="s">
        <v>230</v>
      </c>
      <c r="I7" s="126"/>
      <c r="J7" s="144" t="s">
        <v>340</v>
      </c>
      <c r="K7" s="144"/>
      <c r="L7"/>
      <c r="N7" s="2"/>
    </row>
    <row r="8" spans="1:16" x14ac:dyDescent="0.2">
      <c r="A8"/>
      <c r="B8" s="150" t="s">
        <v>327</v>
      </c>
      <c r="C8" s="150"/>
      <c r="D8" s="150"/>
      <c r="E8" s="150"/>
      <c r="F8" s="150"/>
      <c r="G8" s="150"/>
      <c r="H8" s="150"/>
      <c r="I8" s="150"/>
      <c r="J8" s="150"/>
      <c r="K8" s="150"/>
      <c r="L8"/>
      <c r="N8" s="2"/>
      <c r="P8" s="8" t="s">
        <v>238</v>
      </c>
    </row>
    <row r="9" spans="1:16" ht="14.25" customHeight="1" x14ac:dyDescent="0.2">
      <c r="A9"/>
      <c r="B9" s="151"/>
      <c r="C9" s="151"/>
      <c r="D9" s="151"/>
      <c r="E9" s="151"/>
      <c r="F9" s="151"/>
      <c r="G9" s="151"/>
      <c r="H9" s="151"/>
      <c r="I9" s="151"/>
      <c r="J9" s="151"/>
      <c r="K9" s="151"/>
      <c r="L9"/>
      <c r="N9" s="2"/>
      <c r="P9" s="2" t="s">
        <v>237</v>
      </c>
    </row>
    <row r="10" spans="1:16" s="69" customFormat="1" ht="20.25" customHeight="1" x14ac:dyDescent="0.2">
      <c r="A10" s="149" t="s">
        <v>369</v>
      </c>
      <c r="B10" s="149"/>
      <c r="C10" s="149"/>
      <c r="D10" s="149"/>
      <c r="E10" s="149"/>
      <c r="F10" s="80"/>
      <c r="G10" s="81"/>
      <c r="H10" s="82"/>
      <c r="I10" s="82" t="s">
        <v>356</v>
      </c>
      <c r="J10" s="80"/>
      <c r="K10" s="80"/>
      <c r="L10" s="80"/>
    </row>
    <row r="11" spans="1:16" s="69" customFormat="1" ht="20.25" customHeight="1" x14ac:dyDescent="0.2">
      <c r="A11" s="149" t="s">
        <v>368</v>
      </c>
      <c r="B11" s="149"/>
      <c r="C11" s="149"/>
      <c r="D11" s="149"/>
      <c r="E11" s="149"/>
      <c r="F11" s="80"/>
      <c r="G11" s="81"/>
      <c r="H11" s="82"/>
      <c r="I11" s="82" t="s">
        <v>357</v>
      </c>
      <c r="J11" s="80"/>
      <c r="K11" s="80"/>
      <c r="L11" s="80"/>
    </row>
    <row r="12" spans="1:16" s="69" customFormat="1" ht="20.25" customHeight="1" x14ac:dyDescent="0.2">
      <c r="A12" s="149" t="s">
        <v>367</v>
      </c>
      <c r="B12" s="149"/>
      <c r="C12" s="149"/>
      <c r="D12" s="149"/>
      <c r="E12" s="149"/>
      <c r="F12" s="83"/>
      <c r="G12" s="81"/>
      <c r="H12" s="84"/>
      <c r="I12" s="84" t="s">
        <v>349</v>
      </c>
      <c r="J12" s="83"/>
      <c r="K12" s="83"/>
      <c r="L12" s="83"/>
      <c r="M12" s="2"/>
    </row>
    <row r="13" spans="1:16" s="69" customFormat="1" ht="20.25" customHeight="1" x14ac:dyDescent="0.2">
      <c r="A13" s="149" t="s">
        <v>366</v>
      </c>
      <c r="B13" s="149"/>
      <c r="C13" s="149"/>
      <c r="D13" s="149"/>
      <c r="E13" s="149"/>
      <c r="F13" s="149"/>
      <c r="G13" s="81"/>
      <c r="H13" s="84"/>
      <c r="I13" s="84" t="s">
        <v>350</v>
      </c>
      <c r="J13" s="83"/>
      <c r="K13" s="83"/>
      <c r="L13" s="83"/>
      <c r="M13" s="2"/>
    </row>
    <row r="14" spans="1:16" s="69" customFormat="1" ht="20.25" customHeight="1" x14ac:dyDescent="0.2">
      <c r="A14" s="85" t="s">
        <v>351</v>
      </c>
      <c r="B14" s="85"/>
      <c r="C14" s="85"/>
      <c r="D14" s="85"/>
      <c r="E14" s="85"/>
      <c r="F14" s="86"/>
      <c r="G14" s="81"/>
      <c r="H14" s="84"/>
      <c r="I14" s="84" t="s">
        <v>352</v>
      </c>
      <c r="J14" s="83"/>
      <c r="K14" s="83"/>
      <c r="L14" s="83"/>
      <c r="M14" s="2"/>
    </row>
    <row r="15" spans="1:16" s="69" customFormat="1" ht="20.25" customHeight="1" x14ac:dyDescent="0.2">
      <c r="A15" s="85" t="s">
        <v>353</v>
      </c>
      <c r="B15" s="85"/>
      <c r="C15" s="85"/>
      <c r="D15" s="85"/>
      <c r="E15" s="85"/>
      <c r="F15" s="86"/>
      <c r="G15" s="81"/>
      <c r="H15" s="84"/>
      <c r="I15" s="84" t="s">
        <v>354</v>
      </c>
      <c r="J15" s="83"/>
      <c r="K15" s="83"/>
      <c r="L15" s="83"/>
      <c r="M15" s="2"/>
    </row>
    <row r="16" spans="1:16" s="69" customFormat="1" ht="20.25" customHeight="1" x14ac:dyDescent="0.2">
      <c r="A16" s="79"/>
      <c r="B16" s="79"/>
      <c r="C16" s="79"/>
      <c r="D16" s="79"/>
      <c r="E16" s="79"/>
      <c r="F16" s="83"/>
      <c r="G16" s="81"/>
      <c r="H16" s="84"/>
      <c r="I16" s="84" t="s">
        <v>355</v>
      </c>
      <c r="J16" s="83"/>
      <c r="K16" s="83"/>
      <c r="L16" s="83"/>
      <c r="M16" s="2"/>
    </row>
    <row r="17" spans="1:16" ht="24.75" customHeight="1" x14ac:dyDescent="0.2">
      <c r="A17"/>
      <c r="B17" t="s">
        <v>271</v>
      </c>
      <c r="D17" s="6"/>
      <c r="E17" s="7"/>
      <c r="F17" s="7"/>
      <c r="L17"/>
      <c r="N17" s="2"/>
    </row>
    <row r="18" spans="1:16" ht="20.25" customHeight="1" x14ac:dyDescent="0.2">
      <c r="A18"/>
      <c r="B18" s="9" t="s">
        <v>231</v>
      </c>
      <c r="C18" s="129"/>
      <c r="D18" s="132"/>
      <c r="E18" s="132"/>
      <c r="F18" s="132"/>
      <c r="G18" s="133"/>
      <c r="H18" s="9" t="s">
        <v>22</v>
      </c>
      <c r="I18" s="136"/>
      <c r="J18" s="136"/>
      <c r="K18" s="136"/>
      <c r="L18"/>
      <c r="M18"/>
      <c r="N18" s="2"/>
    </row>
    <row r="19" spans="1:16" ht="48" customHeight="1" x14ac:dyDescent="0.2">
      <c r="A19"/>
      <c r="B19" s="9" t="s">
        <v>13</v>
      </c>
      <c r="C19" s="128"/>
      <c r="D19" s="128"/>
      <c r="E19" s="128"/>
      <c r="F19" s="129"/>
      <c r="G19" s="10" t="s">
        <v>232</v>
      </c>
      <c r="H19" s="9" t="s">
        <v>225</v>
      </c>
      <c r="I19" s="137"/>
      <c r="J19" s="137"/>
      <c r="K19" s="137"/>
      <c r="L19"/>
      <c r="M19"/>
      <c r="N19" s="2"/>
    </row>
    <row r="20" spans="1:16" ht="48" customHeight="1" x14ac:dyDescent="0.2">
      <c r="A20"/>
      <c r="B20" s="126" t="s">
        <v>0</v>
      </c>
      <c r="C20" s="9" t="s">
        <v>1</v>
      </c>
      <c r="D20" s="127"/>
      <c r="E20" s="127"/>
      <c r="F20" s="127"/>
      <c r="G20" s="127"/>
      <c r="H20" s="9" t="s">
        <v>2</v>
      </c>
      <c r="I20" s="127"/>
      <c r="J20" s="127"/>
      <c r="K20" s="127"/>
      <c r="L20"/>
      <c r="N20" s="2"/>
    </row>
    <row r="21" spans="1:16" ht="20.25" customHeight="1" x14ac:dyDescent="0.2">
      <c r="A21"/>
      <c r="B21" s="126"/>
      <c r="C21" s="126" t="s">
        <v>3</v>
      </c>
      <c r="D21" s="9" t="s">
        <v>226</v>
      </c>
      <c r="E21" s="128"/>
      <c r="F21" s="128"/>
      <c r="G21" s="128"/>
      <c r="H21" s="9" t="s">
        <v>4</v>
      </c>
      <c r="I21" s="128"/>
      <c r="J21" s="128"/>
      <c r="K21" s="128"/>
      <c r="L21"/>
      <c r="M21"/>
      <c r="N21" s="2"/>
      <c r="P21"/>
    </row>
    <row r="22" spans="1:16" ht="48" customHeight="1" x14ac:dyDescent="0.2">
      <c r="A22"/>
      <c r="B22" s="126"/>
      <c r="C22" s="126"/>
      <c r="D22" s="127"/>
      <c r="E22" s="127"/>
      <c r="F22" s="127"/>
      <c r="G22" s="127"/>
      <c r="H22" s="127"/>
      <c r="I22" s="127"/>
      <c r="J22" s="127"/>
      <c r="K22" s="127"/>
      <c r="L22"/>
      <c r="N22" s="2"/>
      <c r="P22"/>
    </row>
    <row r="23" spans="1:16" x14ac:dyDescent="0.2">
      <c r="A23"/>
      <c r="B23" s="7"/>
      <c r="C23" s="7"/>
      <c r="D23" s="7"/>
      <c r="E23" s="7"/>
      <c r="F23" s="7"/>
      <c r="G23" s="7"/>
      <c r="H23" s="7"/>
      <c r="I23" s="7"/>
      <c r="J23" s="7"/>
      <c r="K23" s="7"/>
      <c r="L23"/>
      <c r="N23" s="2"/>
      <c r="P23"/>
    </row>
    <row r="24" spans="1:16" ht="20.25" customHeight="1" x14ac:dyDescent="0.2">
      <c r="A24"/>
      <c r="B24" s="11" t="s">
        <v>272</v>
      </c>
      <c r="C24" s="7"/>
      <c r="D24" s="7"/>
      <c r="E24" s="7"/>
      <c r="F24" s="7"/>
      <c r="G24" s="7"/>
      <c r="H24" s="7"/>
      <c r="I24" s="7"/>
      <c r="J24" s="7"/>
      <c r="K24" s="7"/>
      <c r="L24"/>
      <c r="N24" s="2"/>
    </row>
    <row r="25" spans="1:16" ht="20.25" customHeight="1" x14ac:dyDescent="0.2">
      <c r="B25" s="12" t="s">
        <v>209</v>
      </c>
      <c r="C25" s="7"/>
      <c r="D25" s="7"/>
      <c r="E25" s="7"/>
      <c r="F25" s="7"/>
      <c r="G25" s="7"/>
      <c r="H25" s="7"/>
      <c r="I25" s="7"/>
      <c r="J25" s="7"/>
      <c r="K25" s="7"/>
    </row>
    <row r="26" spans="1:16" ht="20.25" customHeight="1" x14ac:dyDescent="0.2">
      <c r="B26" s="13" t="s">
        <v>246</v>
      </c>
      <c r="C26" s="128"/>
      <c r="D26" s="128"/>
      <c r="E26" s="128"/>
      <c r="F26" s="129"/>
      <c r="G26" s="14" t="s">
        <v>227</v>
      </c>
      <c r="H26" s="9" t="s">
        <v>233</v>
      </c>
      <c r="I26" s="130"/>
      <c r="J26" s="131"/>
      <c r="K26" s="131"/>
    </row>
    <row r="27" spans="1:16" ht="20.25" customHeight="1" x14ac:dyDescent="0.2">
      <c r="B27" s="13" t="s">
        <v>246</v>
      </c>
      <c r="C27" s="128"/>
      <c r="D27" s="128"/>
      <c r="E27" s="128"/>
      <c r="F27" s="129"/>
      <c r="G27" s="14" t="s">
        <v>227</v>
      </c>
      <c r="H27" s="9" t="s">
        <v>233</v>
      </c>
      <c r="I27" s="130"/>
      <c r="J27" s="131"/>
      <c r="K27" s="131"/>
    </row>
    <row r="28" spans="1:16" ht="20.25" customHeight="1" x14ac:dyDescent="0.2">
      <c r="B28" s="13" t="s">
        <v>246</v>
      </c>
      <c r="C28" s="128"/>
      <c r="D28" s="128"/>
      <c r="E28" s="128"/>
      <c r="F28" s="129"/>
      <c r="G28" s="14" t="s">
        <v>227</v>
      </c>
      <c r="H28" s="9" t="s">
        <v>225</v>
      </c>
      <c r="I28" s="130"/>
      <c r="J28" s="131"/>
      <c r="K28" s="131"/>
    </row>
    <row r="29" spans="1:16" ht="20.25" customHeight="1" x14ac:dyDescent="0.2">
      <c r="B29" s="13" t="s">
        <v>246</v>
      </c>
      <c r="C29" s="128"/>
      <c r="D29" s="128"/>
      <c r="E29" s="128"/>
      <c r="F29" s="129"/>
      <c r="G29" s="14" t="s">
        <v>227</v>
      </c>
      <c r="H29" s="9" t="s">
        <v>225</v>
      </c>
      <c r="I29" s="130"/>
      <c r="J29" s="131"/>
      <c r="K29" s="131"/>
    </row>
    <row r="30" spans="1:16" ht="20.25" customHeight="1" x14ac:dyDescent="0.2"/>
    <row r="31" spans="1:16" ht="20.25" customHeight="1" x14ac:dyDescent="0.2">
      <c r="B31" t="s">
        <v>273</v>
      </c>
      <c r="E31" s="15" t="s">
        <v>228</v>
      </c>
    </row>
    <row r="32" spans="1:16" ht="20.25" customHeight="1" x14ac:dyDescent="0.2">
      <c r="A32"/>
      <c r="B32" s="9" t="s">
        <v>312</v>
      </c>
      <c r="C32" s="129"/>
      <c r="D32" s="132"/>
      <c r="E32" s="132"/>
      <c r="F32" s="132"/>
      <c r="G32" s="133"/>
      <c r="H32" s="134" t="s">
        <v>313</v>
      </c>
      <c r="I32" s="136"/>
      <c r="J32" s="136"/>
      <c r="K32" s="136"/>
      <c r="L32"/>
      <c r="M32"/>
      <c r="N32" s="2"/>
    </row>
    <row r="33" spans="1:16" ht="48" customHeight="1" x14ac:dyDescent="0.2">
      <c r="A33"/>
      <c r="B33" s="9" t="s">
        <v>13</v>
      </c>
      <c r="C33" s="128"/>
      <c r="D33" s="128"/>
      <c r="E33" s="128"/>
      <c r="F33" s="129"/>
      <c r="G33" s="10" t="s">
        <v>314</v>
      </c>
      <c r="H33" s="135"/>
      <c r="I33" s="137"/>
      <c r="J33" s="137"/>
      <c r="K33" s="137"/>
      <c r="L33"/>
      <c r="M33"/>
      <c r="N33" s="2"/>
    </row>
    <row r="34" spans="1:16" ht="48" customHeight="1" x14ac:dyDescent="0.2">
      <c r="A34"/>
      <c r="B34" s="126" t="s">
        <v>0</v>
      </c>
      <c r="C34" s="9" t="s">
        <v>1</v>
      </c>
      <c r="D34" s="127"/>
      <c r="E34" s="127"/>
      <c r="F34" s="127"/>
      <c r="G34" s="127"/>
      <c r="H34" s="9" t="s">
        <v>2</v>
      </c>
      <c r="I34" s="127"/>
      <c r="J34" s="127"/>
      <c r="K34" s="127"/>
      <c r="L34"/>
      <c r="N34" s="2"/>
    </row>
    <row r="35" spans="1:16" ht="20.25" customHeight="1" x14ac:dyDescent="0.2">
      <c r="A35"/>
      <c r="B35" s="126"/>
      <c r="C35" s="126" t="s">
        <v>3</v>
      </c>
      <c r="D35" s="9" t="s">
        <v>315</v>
      </c>
      <c r="E35" s="128"/>
      <c r="F35" s="128"/>
      <c r="G35" s="128"/>
      <c r="H35" s="9" t="s">
        <v>4</v>
      </c>
      <c r="I35" s="128"/>
      <c r="J35" s="128"/>
      <c r="K35" s="128"/>
      <c r="L35"/>
      <c r="M35"/>
      <c r="N35" s="2"/>
      <c r="P35"/>
    </row>
    <row r="36" spans="1:16" ht="48" customHeight="1" x14ac:dyDescent="0.2">
      <c r="A36"/>
      <c r="B36" s="126"/>
      <c r="C36" s="126"/>
      <c r="D36" s="127"/>
      <c r="E36" s="127"/>
      <c r="F36" s="127"/>
      <c r="G36" s="127"/>
      <c r="H36" s="127"/>
      <c r="I36" s="127"/>
      <c r="J36" s="127"/>
      <c r="K36" s="127"/>
      <c r="L36"/>
      <c r="N36" s="2"/>
      <c r="P36"/>
    </row>
    <row r="37" spans="1:16" ht="20.5" customHeight="1" x14ac:dyDescent="0.2"/>
    <row r="38" spans="1:16" ht="20.5" customHeight="1" x14ac:dyDescent="0.2">
      <c r="B38" s="126" t="s">
        <v>89</v>
      </c>
      <c r="C38" s="126"/>
      <c r="D38" s="16"/>
      <c r="E38" s="15" t="s">
        <v>90</v>
      </c>
    </row>
    <row r="39" spans="1:16" ht="8.25" customHeight="1" x14ac:dyDescent="0.2"/>
    <row r="40" spans="1:16" ht="20.5" customHeight="1" x14ac:dyDescent="0.2">
      <c r="B40" s="138" t="s">
        <v>91</v>
      </c>
      <c r="C40" s="138"/>
      <c r="D40" s="148"/>
      <c r="E40" s="148"/>
      <c r="F40" s="9" t="s">
        <v>4</v>
      </c>
      <c r="G40" s="128"/>
      <c r="H40" s="128"/>
      <c r="I40" s="9" t="s">
        <v>92</v>
      </c>
      <c r="J40" s="128"/>
      <c r="K40" s="128"/>
    </row>
    <row r="41" spans="1:16" ht="19.5" customHeight="1" x14ac:dyDescent="0.2"/>
    <row r="42" spans="1:16" ht="19.5" customHeight="1" x14ac:dyDescent="0.2"/>
    <row r="43" spans="1:16" ht="20.149999999999999" customHeight="1" x14ac:dyDescent="0.2"/>
    <row r="44" spans="1:16" ht="20.149999999999999" customHeight="1" x14ac:dyDescent="0.2"/>
    <row r="49" ht="27.75" customHeight="1" x14ac:dyDescent="0.2"/>
  </sheetData>
  <sheetProtection formatCells="0" selectLockedCells="1"/>
  <mergeCells count="54">
    <mergeCell ref="A10:E10"/>
    <mergeCell ref="A12:E12"/>
    <mergeCell ref="A11:E11"/>
    <mergeCell ref="A13:F13"/>
    <mergeCell ref="B8:K9"/>
    <mergeCell ref="B38:C38"/>
    <mergeCell ref="B40:C40"/>
    <mergeCell ref="D40:E40"/>
    <mergeCell ref="G40:H40"/>
    <mergeCell ref="J40:K40"/>
    <mergeCell ref="C18:G18"/>
    <mergeCell ref="I18:K18"/>
    <mergeCell ref="C19:F19"/>
    <mergeCell ref="I19:K19"/>
    <mergeCell ref="B20:B22"/>
    <mergeCell ref="D20:G20"/>
    <mergeCell ref="I20:K20"/>
    <mergeCell ref="C21:C22"/>
    <mergeCell ref="E21:G21"/>
    <mergeCell ref="I21:K21"/>
    <mergeCell ref="D22:K22"/>
    <mergeCell ref="C7:D7"/>
    <mergeCell ref="F7:G7"/>
    <mergeCell ref="H7:I7"/>
    <mergeCell ref="J7:K7"/>
    <mergeCell ref="C6:H6"/>
    <mergeCell ref="I6:K6"/>
    <mergeCell ref="B5:C5"/>
    <mergeCell ref="G5:H5"/>
    <mergeCell ref="B1:K1"/>
    <mergeCell ref="B2:K2"/>
    <mergeCell ref="B4:K4"/>
    <mergeCell ref="D5:F5"/>
    <mergeCell ref="I5:K5"/>
    <mergeCell ref="C26:F26"/>
    <mergeCell ref="I26:K26"/>
    <mergeCell ref="C27:F27"/>
    <mergeCell ref="I27:K27"/>
    <mergeCell ref="C28:F28"/>
    <mergeCell ref="I28:K28"/>
    <mergeCell ref="C29:F29"/>
    <mergeCell ref="I29:K29"/>
    <mergeCell ref="C32:G32"/>
    <mergeCell ref="H32:H33"/>
    <mergeCell ref="C33:F33"/>
    <mergeCell ref="I32:K32"/>
    <mergeCell ref="I33:K33"/>
    <mergeCell ref="B34:B36"/>
    <mergeCell ref="D34:G34"/>
    <mergeCell ref="I34:K34"/>
    <mergeCell ref="C35:C36"/>
    <mergeCell ref="E35:G35"/>
    <mergeCell ref="I35:K35"/>
    <mergeCell ref="D36:K36"/>
  </mergeCells>
  <phoneticPr fontId="1"/>
  <dataValidations count="4">
    <dataValidation type="list" allowBlank="1" showInputMessage="1" showErrorMessage="1" sqref="J7:K7" xr:uid="{00000000-0002-0000-0400-000000000000}">
      <formula1>$P$4:$P$6</formula1>
    </dataValidation>
    <dataValidation type="list" allowBlank="1" showInputMessage="1" showErrorMessage="1" sqref="C7:D7 F7:G7" xr:uid="{00000000-0002-0000-0400-000001000000}">
      <formula1>$N$4:$N$6</formula1>
    </dataValidation>
    <dataValidation type="list" allowBlank="1" showInputMessage="1" showErrorMessage="1" sqref="D5:F5" xr:uid="{00000000-0002-0000-0400-000002000000}">
      <formula1>$M$4:$M$17</formula1>
    </dataValidation>
    <dataValidation type="list" allowBlank="1" showInputMessage="1" showErrorMessage="1" sqref="I5:K5" xr:uid="{00000000-0002-0000-0400-000003000000}">
      <formula1>$P$7:$P$19</formula1>
    </dataValidation>
  </dataValidations>
  <hyperlinks>
    <hyperlink ref="A10" location="注意事項!A1" display="■ ご依頼に関する注意事項をご確認ください" xr:uid="{342E68D7-7E46-4A50-AF37-62A5712C9242}"/>
    <hyperlink ref="A12" location="サンプル送付方法!A1" display="■ サンプル送付方法についてご確認ください" xr:uid="{75E4A4AB-917C-4379-ADD2-982C683DAAFA}"/>
    <hyperlink ref="A13" r:id="rId1" xr:uid="{F84B5F7F-CB77-4C5D-8F46-8C0C5474301C}"/>
    <hyperlink ref="A11" location="注意事項!A1" display="■ ご依頼に関する注意事項をご確認ください" xr:uid="{617A89CB-5C2D-4C95-8A9F-F997B77A1A49}"/>
    <hyperlink ref="A10:E10" location="'（参照）DNAサンプルの調整方法'!A1" display="■ DNAサンプルの調整方法をご確認ください" xr:uid="{A3781697-DEC5-4058-AA9C-4A4B98508301}"/>
    <hyperlink ref="A11:E11" location="'（参照）細胞の調整方法'!A1" display="■ 細胞の調整方法をご確認ください" xr:uid="{D0504218-39C7-4CFD-9C17-F909AF09D5CC}"/>
    <hyperlink ref="A12:E12" location="サンプル送付方法!A1" display="■ サンプル送付方法についてご確認ください" xr:uid="{9B79BB4A-DA47-4CF6-B5B4-6828AB1CD3DA}"/>
    <hyperlink ref="A13:F13" r:id="rId2" display="■ 当社個人情報保護についてをご確認頂き、同意の上ご記入ください。" xr:uid="{D2250AA1-0B50-46BA-844C-6FFB4F3C7DAE}"/>
  </hyperlinks>
  <pageMargins left="0.25" right="0.25" top="0.75" bottom="0.75" header="0.3" footer="0.3"/>
  <pageSetup paperSize="8" fitToWidth="0" orientation="portrait" r:id="rId3"/>
  <headerFooter>
    <oddHeader>&amp;R&amp;A&amp;P</oddHeader>
  </headerFooter>
  <rowBreaks count="1" manualBreakCount="1">
    <brk id="40" max="10" man="1"/>
  </rowBreaks>
  <drawing r:id="rId4"/>
  <legacyDrawing r:id="rId5"/>
  <mc:AlternateContent xmlns:mc="http://schemas.openxmlformats.org/markup-compatibility/2006">
    <mc:Choice Requires="x14">
      <controls>
        <mc:AlternateContent xmlns:mc="http://schemas.openxmlformats.org/markup-compatibility/2006">
          <mc:Choice Requires="x14">
            <control shapeId="39937" r:id="rId6" name="Group Box 1">
              <controlPr defaultSize="0" autoFill="0" autoPict="0">
                <anchor moveWithCells="1">
                  <from>
                    <xdr:col>0</xdr:col>
                    <xdr:colOff>717550</xdr:colOff>
                    <xdr:row>38</xdr:row>
                    <xdr:rowOff>0</xdr:rowOff>
                  </from>
                  <to>
                    <xdr:col>8</xdr:col>
                    <xdr:colOff>12700</xdr:colOff>
                    <xdr:row>42</xdr:row>
                    <xdr:rowOff>76200</xdr:rowOff>
                  </to>
                </anchor>
              </controlPr>
            </control>
          </mc:Choice>
        </mc:AlternateContent>
        <mc:AlternateContent xmlns:mc="http://schemas.openxmlformats.org/markup-compatibility/2006">
          <mc:Choice Requires="x14">
            <control shapeId="39938" r:id="rId7" name="Group Box 2">
              <controlPr defaultSize="0" autoFill="0" autoPict="0">
                <anchor moveWithCells="1">
                  <from>
                    <xdr:col>1</xdr:col>
                    <xdr:colOff>781050</xdr:colOff>
                    <xdr:row>38</xdr:row>
                    <xdr:rowOff>0</xdr:rowOff>
                  </from>
                  <to>
                    <xdr:col>7</xdr:col>
                    <xdr:colOff>336550</xdr:colOff>
                    <xdr:row>41</xdr:row>
                    <xdr:rowOff>107950</xdr:rowOff>
                  </to>
                </anchor>
              </controlPr>
            </control>
          </mc:Choice>
        </mc:AlternateContent>
        <mc:AlternateContent xmlns:mc="http://schemas.openxmlformats.org/markup-compatibility/2006">
          <mc:Choice Requires="x14">
            <control shapeId="39939" r:id="rId8" name="Group Box 3">
              <controlPr defaultSize="0" autoFill="0" autoPict="0">
                <anchor moveWithCells="1">
                  <from>
                    <xdr:col>1</xdr:col>
                    <xdr:colOff>838200</xdr:colOff>
                    <xdr:row>38</xdr:row>
                    <xdr:rowOff>0</xdr:rowOff>
                  </from>
                  <to>
                    <xdr:col>4</xdr:col>
                    <xdr:colOff>704850</xdr:colOff>
                    <xdr:row>40</xdr:row>
                    <xdr:rowOff>38100</xdr:rowOff>
                  </to>
                </anchor>
              </controlPr>
            </control>
          </mc:Choice>
        </mc:AlternateContent>
        <mc:AlternateContent xmlns:mc="http://schemas.openxmlformats.org/markup-compatibility/2006">
          <mc:Choice Requires="x14">
            <control shapeId="39940" r:id="rId9" name="Group Box 4">
              <controlPr defaultSize="0" autoFill="0" autoPict="0">
                <anchor moveWithCells="1">
                  <from>
                    <xdr:col>1</xdr:col>
                    <xdr:colOff>1028700</xdr:colOff>
                    <xdr:row>38</xdr:row>
                    <xdr:rowOff>0</xdr:rowOff>
                  </from>
                  <to>
                    <xdr:col>7</xdr:col>
                    <xdr:colOff>412750</xdr:colOff>
                    <xdr:row>44</xdr:row>
                    <xdr:rowOff>57150</xdr:rowOff>
                  </to>
                </anchor>
              </controlPr>
            </control>
          </mc:Choice>
        </mc:AlternateContent>
        <mc:AlternateContent xmlns:mc="http://schemas.openxmlformats.org/markup-compatibility/2006">
          <mc:Choice Requires="x14">
            <control shapeId="39941" r:id="rId10" name="Group Box 5">
              <controlPr defaultSize="0" autoFill="0" autoPict="0">
                <anchor moveWithCells="1">
                  <from>
                    <xdr:col>5</xdr:col>
                    <xdr:colOff>469900</xdr:colOff>
                    <xdr:row>38</xdr:row>
                    <xdr:rowOff>0</xdr:rowOff>
                  </from>
                  <to>
                    <xdr:col>8</xdr:col>
                    <xdr:colOff>488950</xdr:colOff>
                    <xdr:row>41</xdr:row>
                    <xdr:rowOff>69850</xdr:rowOff>
                  </to>
                </anchor>
              </controlPr>
            </control>
          </mc:Choice>
        </mc:AlternateContent>
        <mc:AlternateContent xmlns:mc="http://schemas.openxmlformats.org/markup-compatibility/2006">
          <mc:Choice Requires="x14">
            <control shapeId="39942" r:id="rId11" name="Group Box 6">
              <controlPr defaultSize="0" autoFill="0" autoPict="0">
                <anchor moveWithCells="1">
                  <from>
                    <xdr:col>1</xdr:col>
                    <xdr:colOff>1022350</xdr:colOff>
                    <xdr:row>38</xdr:row>
                    <xdr:rowOff>0</xdr:rowOff>
                  </from>
                  <to>
                    <xdr:col>7</xdr:col>
                    <xdr:colOff>0</xdr:colOff>
                    <xdr:row>46</xdr:row>
                    <xdr:rowOff>88900</xdr:rowOff>
                  </to>
                </anchor>
              </controlPr>
            </control>
          </mc:Choice>
        </mc:AlternateContent>
        <mc:AlternateContent xmlns:mc="http://schemas.openxmlformats.org/markup-compatibility/2006">
          <mc:Choice Requires="x14">
            <control shapeId="39943" r:id="rId12" name="Group Box 7">
              <controlPr defaultSize="0" autoFill="0" autoPict="0">
                <anchor moveWithCells="1">
                  <from>
                    <xdr:col>4</xdr:col>
                    <xdr:colOff>533400</xdr:colOff>
                    <xdr:row>38</xdr:row>
                    <xdr:rowOff>0</xdr:rowOff>
                  </from>
                  <to>
                    <xdr:col>8</xdr:col>
                    <xdr:colOff>571500</xdr:colOff>
                    <xdr:row>40</xdr:row>
                    <xdr:rowOff>95250</xdr:rowOff>
                  </to>
                </anchor>
              </controlPr>
            </control>
          </mc:Choice>
        </mc:AlternateContent>
        <mc:AlternateContent xmlns:mc="http://schemas.openxmlformats.org/markup-compatibility/2006">
          <mc:Choice Requires="x14">
            <control shapeId="39944" r:id="rId13" name="Group Box 8">
              <controlPr defaultSize="0" autoFill="0" autoPict="0">
                <anchor moveWithCells="1">
                  <from>
                    <xdr:col>0</xdr:col>
                    <xdr:colOff>717550</xdr:colOff>
                    <xdr:row>38</xdr:row>
                    <xdr:rowOff>0</xdr:rowOff>
                  </from>
                  <to>
                    <xdr:col>8</xdr:col>
                    <xdr:colOff>12700</xdr:colOff>
                    <xdr:row>42</xdr:row>
                    <xdr:rowOff>76200</xdr:rowOff>
                  </to>
                </anchor>
              </controlPr>
            </control>
          </mc:Choice>
        </mc:AlternateContent>
        <mc:AlternateContent xmlns:mc="http://schemas.openxmlformats.org/markup-compatibility/2006">
          <mc:Choice Requires="x14">
            <control shapeId="39945" r:id="rId14" name="Group Box 9">
              <controlPr defaultSize="0" autoFill="0" autoPict="0">
                <anchor moveWithCells="1">
                  <from>
                    <xdr:col>1</xdr:col>
                    <xdr:colOff>1028700</xdr:colOff>
                    <xdr:row>38</xdr:row>
                    <xdr:rowOff>0</xdr:rowOff>
                  </from>
                  <to>
                    <xdr:col>7</xdr:col>
                    <xdr:colOff>412750</xdr:colOff>
                    <xdr:row>44</xdr:row>
                    <xdr:rowOff>57150</xdr:rowOff>
                  </to>
                </anchor>
              </controlPr>
            </control>
          </mc:Choice>
        </mc:AlternateContent>
        <mc:AlternateContent xmlns:mc="http://schemas.openxmlformats.org/markup-compatibility/2006">
          <mc:Choice Requires="x14">
            <control shapeId="39946" r:id="rId15" name="Group Box 10">
              <controlPr defaultSize="0" autoFill="0" autoPict="0">
                <anchor moveWithCells="1">
                  <from>
                    <xdr:col>4</xdr:col>
                    <xdr:colOff>533400</xdr:colOff>
                    <xdr:row>38</xdr:row>
                    <xdr:rowOff>0</xdr:rowOff>
                  </from>
                  <to>
                    <xdr:col>7</xdr:col>
                    <xdr:colOff>279400</xdr:colOff>
                    <xdr:row>40</xdr:row>
                    <xdr:rowOff>95250</xdr:rowOff>
                  </to>
                </anchor>
              </controlPr>
            </control>
          </mc:Choice>
        </mc:AlternateContent>
        <mc:AlternateContent xmlns:mc="http://schemas.openxmlformats.org/markup-compatibility/2006">
          <mc:Choice Requires="x14">
            <control shapeId="39951" r:id="rId16" name="Group Box 15">
              <controlPr defaultSize="0" autoFill="0" autoPict="0">
                <anchor moveWithCells="1">
                  <from>
                    <xdr:col>1</xdr:col>
                    <xdr:colOff>717550</xdr:colOff>
                    <xdr:row>37</xdr:row>
                    <xdr:rowOff>0</xdr:rowOff>
                  </from>
                  <to>
                    <xdr:col>8</xdr:col>
                    <xdr:colOff>704850</xdr:colOff>
                    <xdr:row>41</xdr:row>
                    <xdr:rowOff>76200</xdr:rowOff>
                  </to>
                </anchor>
              </controlPr>
            </control>
          </mc:Choice>
        </mc:AlternateContent>
        <mc:AlternateContent xmlns:mc="http://schemas.openxmlformats.org/markup-compatibility/2006">
          <mc:Choice Requires="x14">
            <control shapeId="39952" r:id="rId17" name="Group Box 16">
              <controlPr defaultSize="0" autoFill="0" autoPict="0">
                <anchor moveWithCells="1">
                  <from>
                    <xdr:col>2</xdr:col>
                    <xdr:colOff>781050</xdr:colOff>
                    <xdr:row>37</xdr:row>
                    <xdr:rowOff>0</xdr:rowOff>
                  </from>
                  <to>
                    <xdr:col>8</xdr:col>
                    <xdr:colOff>336550</xdr:colOff>
                    <xdr:row>40</xdr:row>
                    <xdr:rowOff>107950</xdr:rowOff>
                  </to>
                </anchor>
              </controlPr>
            </control>
          </mc:Choice>
        </mc:AlternateContent>
        <mc:AlternateContent xmlns:mc="http://schemas.openxmlformats.org/markup-compatibility/2006">
          <mc:Choice Requires="x14">
            <control shapeId="39953" r:id="rId18" name="Group Box 17">
              <controlPr defaultSize="0" autoFill="0" autoPict="0">
                <anchor moveWithCells="1">
                  <from>
                    <xdr:col>2</xdr:col>
                    <xdr:colOff>838200</xdr:colOff>
                    <xdr:row>37</xdr:row>
                    <xdr:rowOff>0</xdr:rowOff>
                  </from>
                  <to>
                    <xdr:col>5</xdr:col>
                    <xdr:colOff>704850</xdr:colOff>
                    <xdr:row>38</xdr:row>
                    <xdr:rowOff>127000</xdr:rowOff>
                  </to>
                </anchor>
              </controlPr>
            </control>
          </mc:Choice>
        </mc:AlternateContent>
        <mc:AlternateContent xmlns:mc="http://schemas.openxmlformats.org/markup-compatibility/2006">
          <mc:Choice Requires="x14">
            <control shapeId="39954" r:id="rId19" name="Group Box 18">
              <controlPr defaultSize="0" autoFill="0" autoPict="0">
                <anchor moveWithCells="1">
                  <from>
                    <xdr:col>2</xdr:col>
                    <xdr:colOff>1028700</xdr:colOff>
                    <xdr:row>37</xdr:row>
                    <xdr:rowOff>0</xdr:rowOff>
                  </from>
                  <to>
                    <xdr:col>8</xdr:col>
                    <xdr:colOff>412750</xdr:colOff>
                    <xdr:row>42</xdr:row>
                    <xdr:rowOff>152400</xdr:rowOff>
                  </to>
                </anchor>
              </controlPr>
            </control>
          </mc:Choice>
        </mc:AlternateContent>
        <mc:AlternateContent xmlns:mc="http://schemas.openxmlformats.org/markup-compatibility/2006">
          <mc:Choice Requires="x14">
            <control shapeId="39955" r:id="rId20" name="Group Box 19">
              <controlPr defaultSize="0" autoFill="0" autoPict="0">
                <anchor moveWithCells="1">
                  <from>
                    <xdr:col>6</xdr:col>
                    <xdr:colOff>469900</xdr:colOff>
                    <xdr:row>37</xdr:row>
                    <xdr:rowOff>0</xdr:rowOff>
                  </from>
                  <to>
                    <xdr:col>9</xdr:col>
                    <xdr:colOff>317500</xdr:colOff>
                    <xdr:row>40</xdr:row>
                    <xdr:rowOff>69850</xdr:rowOff>
                  </to>
                </anchor>
              </controlPr>
            </control>
          </mc:Choice>
        </mc:AlternateContent>
        <mc:AlternateContent xmlns:mc="http://schemas.openxmlformats.org/markup-compatibility/2006">
          <mc:Choice Requires="x14">
            <control shapeId="39956" r:id="rId21" name="Group Box 20">
              <controlPr defaultSize="0" autoFill="0" autoPict="0">
                <anchor moveWithCells="1">
                  <from>
                    <xdr:col>2</xdr:col>
                    <xdr:colOff>1022350</xdr:colOff>
                    <xdr:row>37</xdr:row>
                    <xdr:rowOff>0</xdr:rowOff>
                  </from>
                  <to>
                    <xdr:col>8</xdr:col>
                    <xdr:colOff>0</xdr:colOff>
                    <xdr:row>45</xdr:row>
                    <xdr:rowOff>19050</xdr:rowOff>
                  </to>
                </anchor>
              </controlPr>
            </control>
          </mc:Choice>
        </mc:AlternateContent>
        <mc:AlternateContent xmlns:mc="http://schemas.openxmlformats.org/markup-compatibility/2006">
          <mc:Choice Requires="x14">
            <control shapeId="39957" r:id="rId22" name="Group Box 21">
              <controlPr defaultSize="0" autoFill="0" autoPict="0">
                <anchor moveWithCells="1">
                  <from>
                    <xdr:col>5</xdr:col>
                    <xdr:colOff>533400</xdr:colOff>
                    <xdr:row>37</xdr:row>
                    <xdr:rowOff>0</xdr:rowOff>
                  </from>
                  <to>
                    <xdr:col>9</xdr:col>
                    <xdr:colOff>571500</xdr:colOff>
                    <xdr:row>38</xdr:row>
                    <xdr:rowOff>184150</xdr:rowOff>
                  </to>
                </anchor>
              </controlPr>
            </control>
          </mc:Choice>
        </mc:AlternateContent>
        <mc:AlternateContent xmlns:mc="http://schemas.openxmlformats.org/markup-compatibility/2006">
          <mc:Choice Requires="x14">
            <control shapeId="39958" r:id="rId23" name="Group Box 22">
              <controlPr defaultSize="0" autoFill="0" autoPict="0">
                <anchor moveWithCells="1">
                  <from>
                    <xdr:col>1</xdr:col>
                    <xdr:colOff>717550</xdr:colOff>
                    <xdr:row>37</xdr:row>
                    <xdr:rowOff>0</xdr:rowOff>
                  </from>
                  <to>
                    <xdr:col>8</xdr:col>
                    <xdr:colOff>704850</xdr:colOff>
                    <xdr:row>41</xdr:row>
                    <xdr:rowOff>76200</xdr:rowOff>
                  </to>
                </anchor>
              </controlPr>
            </control>
          </mc:Choice>
        </mc:AlternateContent>
        <mc:AlternateContent xmlns:mc="http://schemas.openxmlformats.org/markup-compatibility/2006">
          <mc:Choice Requires="x14">
            <control shapeId="39959" r:id="rId24" name="Group Box 23">
              <controlPr defaultSize="0" autoFill="0" autoPict="0">
                <anchor moveWithCells="1">
                  <from>
                    <xdr:col>2</xdr:col>
                    <xdr:colOff>1028700</xdr:colOff>
                    <xdr:row>37</xdr:row>
                    <xdr:rowOff>0</xdr:rowOff>
                  </from>
                  <to>
                    <xdr:col>8</xdr:col>
                    <xdr:colOff>412750</xdr:colOff>
                    <xdr:row>42</xdr:row>
                    <xdr:rowOff>152400</xdr:rowOff>
                  </to>
                </anchor>
              </controlPr>
            </control>
          </mc:Choice>
        </mc:AlternateContent>
        <mc:AlternateContent xmlns:mc="http://schemas.openxmlformats.org/markup-compatibility/2006">
          <mc:Choice Requires="x14">
            <control shapeId="39960" r:id="rId25" name="Group Box 24">
              <controlPr defaultSize="0" autoFill="0" autoPict="0">
                <anchor moveWithCells="1">
                  <from>
                    <xdr:col>5</xdr:col>
                    <xdr:colOff>533400</xdr:colOff>
                    <xdr:row>37</xdr:row>
                    <xdr:rowOff>0</xdr:rowOff>
                  </from>
                  <to>
                    <xdr:col>8</xdr:col>
                    <xdr:colOff>279400</xdr:colOff>
                    <xdr:row>38</xdr:row>
                    <xdr:rowOff>184150</xdr:rowOff>
                  </to>
                </anchor>
              </controlPr>
            </control>
          </mc:Choice>
        </mc:AlternateContent>
        <mc:AlternateContent xmlns:mc="http://schemas.openxmlformats.org/markup-compatibility/2006">
          <mc:Choice Requires="x14">
            <control shapeId="39961" r:id="rId26" name="Check Box 25">
              <controlPr defaultSize="0" autoFill="0" autoLine="0" autoPict="0">
                <anchor moveWithCells="1">
                  <from>
                    <xdr:col>7</xdr:col>
                    <xdr:colOff>419100</xdr:colOff>
                    <xdr:row>8</xdr:row>
                    <xdr:rowOff>165100</xdr:rowOff>
                  </from>
                  <to>
                    <xdr:col>7</xdr:col>
                    <xdr:colOff>647700</xdr:colOff>
                    <xdr:row>10</xdr:row>
                    <xdr:rowOff>50800</xdr:rowOff>
                  </to>
                </anchor>
              </controlPr>
            </control>
          </mc:Choice>
        </mc:AlternateContent>
        <mc:AlternateContent xmlns:mc="http://schemas.openxmlformats.org/markup-compatibility/2006">
          <mc:Choice Requires="x14">
            <control shapeId="39962" r:id="rId27" name="Check Box 26">
              <controlPr defaultSize="0" autoFill="0" autoLine="0" autoPict="0">
                <anchor moveWithCells="1">
                  <from>
                    <xdr:col>7</xdr:col>
                    <xdr:colOff>419100</xdr:colOff>
                    <xdr:row>9</xdr:row>
                    <xdr:rowOff>241300</xdr:rowOff>
                  </from>
                  <to>
                    <xdr:col>7</xdr:col>
                    <xdr:colOff>647700</xdr:colOff>
                    <xdr:row>11</xdr:row>
                    <xdr:rowOff>50800</xdr:rowOff>
                  </to>
                </anchor>
              </controlPr>
            </control>
          </mc:Choice>
        </mc:AlternateContent>
        <mc:AlternateContent xmlns:mc="http://schemas.openxmlformats.org/markup-compatibility/2006">
          <mc:Choice Requires="x14">
            <control shapeId="39963" r:id="rId28" name="Check Box 27">
              <controlPr defaultSize="0" autoFill="0" autoLine="0" autoPict="0">
                <anchor moveWithCells="1">
                  <from>
                    <xdr:col>7</xdr:col>
                    <xdr:colOff>419100</xdr:colOff>
                    <xdr:row>11</xdr:row>
                    <xdr:rowOff>241300</xdr:rowOff>
                  </from>
                  <to>
                    <xdr:col>7</xdr:col>
                    <xdr:colOff>647700</xdr:colOff>
                    <xdr:row>13</xdr:row>
                    <xdr:rowOff>50800</xdr:rowOff>
                  </to>
                </anchor>
              </controlPr>
            </control>
          </mc:Choice>
        </mc:AlternateContent>
        <mc:AlternateContent xmlns:mc="http://schemas.openxmlformats.org/markup-compatibility/2006">
          <mc:Choice Requires="x14">
            <control shapeId="39964" r:id="rId29" name="Check Box 28">
              <controlPr defaultSize="0" autoFill="0" autoLine="0" autoPict="0">
                <anchor moveWithCells="1">
                  <from>
                    <xdr:col>7</xdr:col>
                    <xdr:colOff>419100</xdr:colOff>
                    <xdr:row>12</xdr:row>
                    <xdr:rowOff>241300</xdr:rowOff>
                  </from>
                  <to>
                    <xdr:col>7</xdr:col>
                    <xdr:colOff>647700</xdr:colOff>
                    <xdr:row>14</xdr:row>
                    <xdr:rowOff>50800</xdr:rowOff>
                  </to>
                </anchor>
              </controlPr>
            </control>
          </mc:Choice>
        </mc:AlternateContent>
        <mc:AlternateContent xmlns:mc="http://schemas.openxmlformats.org/markup-compatibility/2006">
          <mc:Choice Requires="x14">
            <control shapeId="39965" r:id="rId30" name="Check Box 29">
              <controlPr defaultSize="0" autoFill="0" autoLine="0" autoPict="0">
                <anchor moveWithCells="1">
                  <from>
                    <xdr:col>7</xdr:col>
                    <xdr:colOff>419100</xdr:colOff>
                    <xdr:row>13</xdr:row>
                    <xdr:rowOff>241300</xdr:rowOff>
                  </from>
                  <to>
                    <xdr:col>7</xdr:col>
                    <xdr:colOff>647700</xdr:colOff>
                    <xdr:row>15</xdr:row>
                    <xdr:rowOff>50800</xdr:rowOff>
                  </to>
                </anchor>
              </controlPr>
            </control>
          </mc:Choice>
        </mc:AlternateContent>
        <mc:AlternateContent xmlns:mc="http://schemas.openxmlformats.org/markup-compatibility/2006">
          <mc:Choice Requires="x14">
            <control shapeId="39966" r:id="rId31" name="Check Box 30">
              <controlPr defaultSize="0" autoFill="0" autoLine="0" autoPict="0">
                <anchor moveWithCells="1">
                  <from>
                    <xdr:col>7</xdr:col>
                    <xdr:colOff>419100</xdr:colOff>
                    <xdr:row>14</xdr:row>
                    <xdr:rowOff>228600</xdr:rowOff>
                  </from>
                  <to>
                    <xdr:col>7</xdr:col>
                    <xdr:colOff>647700</xdr:colOff>
                    <xdr:row>16</xdr:row>
                    <xdr:rowOff>44450</xdr:rowOff>
                  </to>
                </anchor>
              </controlPr>
            </control>
          </mc:Choice>
        </mc:AlternateContent>
        <mc:AlternateContent xmlns:mc="http://schemas.openxmlformats.org/markup-compatibility/2006">
          <mc:Choice Requires="x14">
            <control shapeId="39973" r:id="rId32" name="Check Box 37">
              <controlPr defaultSize="0" autoFill="0" autoLine="0" autoPict="0">
                <anchor moveWithCells="1">
                  <from>
                    <xdr:col>7</xdr:col>
                    <xdr:colOff>419100</xdr:colOff>
                    <xdr:row>10</xdr:row>
                    <xdr:rowOff>241300</xdr:rowOff>
                  </from>
                  <to>
                    <xdr:col>7</xdr:col>
                    <xdr:colOff>647700</xdr:colOff>
                    <xdr:row>12</xdr:row>
                    <xdr:rowOff>50800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tabColor rgb="FFFE8400"/>
  </sheetPr>
  <dimension ref="A1:V116"/>
  <sheetViews>
    <sheetView showGridLines="0" view="pageBreakPreview" topLeftCell="A21" zoomScale="55" zoomScaleNormal="100" zoomScaleSheetLayoutView="55" zoomScalePageLayoutView="85" workbookViewId="0">
      <selection sqref="A1:J2"/>
    </sheetView>
  </sheetViews>
  <sheetFormatPr defaultColWidth="0" defaultRowHeight="13" x14ac:dyDescent="0.2"/>
  <cols>
    <col min="1" max="1" width="2" customWidth="1"/>
    <col min="2" max="2" width="6.6328125" bestFit="1" customWidth="1"/>
    <col min="3" max="3" width="16.7265625" customWidth="1"/>
    <col min="4" max="4" width="17" customWidth="1"/>
    <col min="5" max="5" width="11" customWidth="1"/>
    <col min="6" max="6" width="8.90625" style="43" customWidth="1"/>
    <col min="7" max="7" width="9.7265625" customWidth="1"/>
    <col min="8" max="8" width="8.7265625" customWidth="1"/>
    <col min="9" max="10" width="9" customWidth="1"/>
    <col min="11" max="11" width="13.08984375" customWidth="1"/>
    <col min="12" max="12" width="23" customWidth="1"/>
    <col min="13" max="13" width="21.6328125" customWidth="1"/>
    <col min="14" max="14" width="2.453125" hidden="1" customWidth="1"/>
    <col min="15" max="15" width="9" hidden="1" customWidth="1"/>
    <col min="16" max="22" width="9" style="1" hidden="1" customWidth="1"/>
    <col min="23" max="16384" width="9" hidden="1"/>
  </cols>
  <sheetData>
    <row r="1" spans="2:22" ht="24.75" customHeight="1" x14ac:dyDescent="0.2">
      <c r="B1" s="17"/>
    </row>
    <row r="2" spans="2:22" ht="24.75" customHeight="1" x14ac:dyDescent="0.2">
      <c r="B2" s="17"/>
    </row>
    <row r="3" spans="2:22" ht="16.5" x14ac:dyDescent="0.2">
      <c r="C3" s="18" t="s">
        <v>94</v>
      </c>
    </row>
    <row r="4" spans="2:22" ht="25.5" customHeight="1" x14ac:dyDescent="0.2">
      <c r="C4" s="19" t="s">
        <v>24</v>
      </c>
      <c r="D4" s="156" t="str">
        <f>CONCATENATE(解析依頼書!C19," ",解析依頼書!G19)</f>
        <v xml:space="preserve"> 様</v>
      </c>
      <c r="E4" s="156"/>
      <c r="F4" s="156"/>
      <c r="G4" s="156"/>
      <c r="H4" s="156"/>
      <c r="I4" s="156"/>
      <c r="J4" s="156"/>
      <c r="K4" s="156"/>
      <c r="L4" s="20" t="s">
        <v>7</v>
      </c>
      <c r="M4" s="20"/>
      <c r="N4" s="21"/>
      <c r="O4" s="21"/>
      <c r="P4" s="21"/>
      <c r="Q4" s="21"/>
      <c r="R4" s="21"/>
      <c r="S4" s="21"/>
      <c r="T4" s="21"/>
      <c r="U4" s="21"/>
      <c r="V4" s="21"/>
    </row>
    <row r="5" spans="2:22" ht="25.5" x14ac:dyDescent="0.2">
      <c r="C5" s="19" t="s">
        <v>25</v>
      </c>
      <c r="D5" s="156" t="str">
        <f>CONCATENATE(解析依頼書!D20," ",解析依頼書!I20)</f>
        <v xml:space="preserve"> </v>
      </c>
      <c r="E5" s="156"/>
      <c r="F5" s="156"/>
      <c r="G5" s="156"/>
      <c r="H5" s="156"/>
      <c r="I5" s="156"/>
      <c r="J5" s="156"/>
      <c r="K5" s="156"/>
      <c r="L5" s="44">
        <f>COUNTA(C18:C116)</f>
        <v>0</v>
      </c>
      <c r="M5" s="45"/>
      <c r="N5" s="21"/>
      <c r="O5" s="21"/>
      <c r="P5" s="21"/>
      <c r="Q5" s="21"/>
      <c r="R5" s="21"/>
      <c r="S5" s="21"/>
      <c r="T5" s="21"/>
      <c r="U5" s="21"/>
      <c r="V5" s="21"/>
    </row>
    <row r="6" spans="2:22" x14ac:dyDescent="0.2">
      <c r="D6" s="22"/>
      <c r="E6" s="22"/>
    </row>
    <row r="7" spans="2:22" x14ac:dyDescent="0.2">
      <c r="B7" s="7"/>
      <c r="F7"/>
      <c r="N7" s="1"/>
      <c r="O7" s="1"/>
      <c r="V7"/>
    </row>
    <row r="8" spans="2:22" x14ac:dyDescent="0.2">
      <c r="B8" s="46" t="s">
        <v>258</v>
      </c>
      <c r="C8" s="47"/>
      <c r="D8" s="47"/>
      <c r="E8" s="47"/>
      <c r="F8" s="47"/>
      <c r="G8" s="47"/>
      <c r="H8" s="48"/>
      <c r="J8" s="49" t="s">
        <v>259</v>
      </c>
      <c r="N8" s="1"/>
      <c r="O8" s="1"/>
      <c r="P8"/>
      <c r="V8"/>
    </row>
    <row r="9" spans="2:22" x14ac:dyDescent="0.2">
      <c r="B9" s="50" t="s">
        <v>260</v>
      </c>
      <c r="F9"/>
      <c r="H9" s="51"/>
      <c r="J9" s="49" t="s">
        <v>261</v>
      </c>
      <c r="K9" s="1"/>
      <c r="L9" s="1"/>
      <c r="M9" s="1"/>
      <c r="N9" s="1"/>
      <c r="O9" s="1"/>
      <c r="P9"/>
      <c r="V9"/>
    </row>
    <row r="10" spans="2:22" x14ac:dyDescent="0.2">
      <c r="B10" s="52"/>
      <c r="F10"/>
      <c r="H10" s="51"/>
      <c r="J10" s="49" t="s">
        <v>262</v>
      </c>
      <c r="K10" s="1"/>
      <c r="L10" s="1"/>
      <c r="M10" s="1"/>
      <c r="N10" s="1"/>
      <c r="O10" s="1"/>
      <c r="P10" s="49"/>
      <c r="V10"/>
    </row>
    <row r="11" spans="2:22" x14ac:dyDescent="0.2">
      <c r="B11" s="16"/>
      <c r="C11" t="s">
        <v>263</v>
      </c>
      <c r="F11"/>
      <c r="H11" s="51"/>
      <c r="J11" s="53" t="s">
        <v>274</v>
      </c>
      <c r="K11" s="1"/>
      <c r="L11" s="1"/>
      <c r="M11" s="1"/>
      <c r="N11" s="1"/>
      <c r="O11" s="1"/>
      <c r="P11" s="1" t="s">
        <v>269</v>
      </c>
      <c r="V11"/>
    </row>
    <row r="12" spans="2:22" x14ac:dyDescent="0.2">
      <c r="B12" s="16"/>
      <c r="C12" t="s">
        <v>264</v>
      </c>
      <c r="F12"/>
      <c r="H12" s="51"/>
      <c r="J12" s="49" t="s">
        <v>265</v>
      </c>
      <c r="K12" s="1"/>
      <c r="L12" s="1"/>
      <c r="M12" s="1"/>
      <c r="N12" s="1"/>
      <c r="O12" s="1"/>
      <c r="P12"/>
      <c r="S12"/>
      <c r="T12"/>
      <c r="U12"/>
      <c r="V12"/>
    </row>
    <row r="13" spans="2:22" x14ac:dyDescent="0.2">
      <c r="B13" s="54" t="s">
        <v>268</v>
      </c>
      <c r="F13"/>
      <c r="H13" s="51"/>
      <c r="J13" s="49" t="s">
        <v>266</v>
      </c>
      <c r="K13" s="1"/>
      <c r="L13" s="1"/>
      <c r="M13" s="1"/>
      <c r="N13" s="1"/>
      <c r="O13" s="1"/>
      <c r="P13"/>
      <c r="S13"/>
      <c r="T13"/>
      <c r="U13"/>
      <c r="V13"/>
    </row>
    <row r="14" spans="2:22" x14ac:dyDescent="0.2">
      <c r="B14" s="55"/>
      <c r="C14" s="56"/>
      <c r="D14" s="56"/>
      <c r="E14" s="56"/>
      <c r="F14" s="56"/>
      <c r="G14" s="56"/>
      <c r="H14" s="57"/>
      <c r="J14" s="49" t="s">
        <v>267</v>
      </c>
      <c r="K14" s="1"/>
      <c r="L14" s="1"/>
      <c r="M14" s="1"/>
      <c r="N14" s="1"/>
      <c r="O14" s="1"/>
      <c r="S14"/>
      <c r="T14"/>
      <c r="U14"/>
      <c r="V14"/>
    </row>
    <row r="15" spans="2:22" x14ac:dyDescent="0.2">
      <c r="N15" s="1"/>
      <c r="O15" s="1"/>
      <c r="V15"/>
    </row>
    <row r="16" spans="2:22" ht="28.5" customHeight="1" x14ac:dyDescent="0.2">
      <c r="B16" s="154" t="s">
        <v>5</v>
      </c>
      <c r="C16" s="152" t="s">
        <v>6</v>
      </c>
      <c r="D16" s="152" t="s">
        <v>9</v>
      </c>
      <c r="E16" s="163" t="s">
        <v>335</v>
      </c>
      <c r="F16" s="159" t="s">
        <v>83</v>
      </c>
      <c r="G16" s="160"/>
      <c r="H16" s="157" t="s">
        <v>12</v>
      </c>
      <c r="I16" s="5" t="s">
        <v>336</v>
      </c>
      <c r="J16" s="152" t="s">
        <v>14</v>
      </c>
      <c r="K16" s="152" t="s">
        <v>86</v>
      </c>
      <c r="L16" s="152" t="s">
        <v>93</v>
      </c>
      <c r="O16" s="1"/>
      <c r="V16"/>
    </row>
    <row r="17" spans="2:22" ht="28.5" customHeight="1" x14ac:dyDescent="0.2">
      <c r="B17" s="155"/>
      <c r="C17" s="153"/>
      <c r="D17" s="153"/>
      <c r="E17" s="164"/>
      <c r="F17" s="161"/>
      <c r="G17" s="162"/>
      <c r="H17" s="158"/>
      <c r="I17" s="71" t="s">
        <v>277</v>
      </c>
      <c r="J17" s="153"/>
      <c r="K17" s="153"/>
      <c r="L17" s="153"/>
      <c r="O17" s="1"/>
      <c r="V17"/>
    </row>
    <row r="18" spans="2:22" ht="30" customHeight="1" x14ac:dyDescent="0.2">
      <c r="B18" s="38" t="s">
        <v>172</v>
      </c>
      <c r="C18" s="24"/>
      <c r="D18" s="24" t="s">
        <v>169</v>
      </c>
      <c r="E18" s="40" t="s">
        <v>169</v>
      </c>
      <c r="F18" s="25"/>
      <c r="G18" s="70" t="s">
        <v>169</v>
      </c>
      <c r="H18" s="25"/>
      <c r="I18" s="25"/>
      <c r="J18" s="25"/>
      <c r="K18" s="41" t="s">
        <v>169</v>
      </c>
      <c r="L18" s="42"/>
      <c r="O18" s="1" t="s">
        <v>169</v>
      </c>
      <c r="V18"/>
    </row>
    <row r="19" spans="2:22" ht="30" customHeight="1" x14ac:dyDescent="0.2">
      <c r="B19" s="38" t="s">
        <v>98</v>
      </c>
      <c r="C19" s="24"/>
      <c r="D19" s="24" t="s">
        <v>169</v>
      </c>
      <c r="E19" s="40" t="s">
        <v>169</v>
      </c>
      <c r="F19" s="25"/>
      <c r="G19" s="70" t="s">
        <v>169</v>
      </c>
      <c r="H19" s="25"/>
      <c r="I19" s="25"/>
      <c r="J19" s="25"/>
      <c r="K19" s="41" t="s">
        <v>169</v>
      </c>
      <c r="L19" s="42"/>
      <c r="O19" s="1" t="s">
        <v>170</v>
      </c>
      <c r="V19"/>
    </row>
    <row r="20" spans="2:22" ht="30" customHeight="1" x14ac:dyDescent="0.2">
      <c r="B20" s="38" t="s">
        <v>99</v>
      </c>
      <c r="C20" s="24"/>
      <c r="D20" s="24" t="s">
        <v>169</v>
      </c>
      <c r="E20" s="40" t="s">
        <v>169</v>
      </c>
      <c r="F20" s="25"/>
      <c r="G20" s="70" t="s">
        <v>169</v>
      </c>
      <c r="H20" s="25"/>
      <c r="I20" s="25"/>
      <c r="J20" s="25"/>
      <c r="K20" s="41" t="s">
        <v>169</v>
      </c>
      <c r="L20" s="42"/>
      <c r="O20" s="1" t="s">
        <v>171</v>
      </c>
      <c r="V20"/>
    </row>
    <row r="21" spans="2:22" ht="30" customHeight="1" x14ac:dyDescent="0.2">
      <c r="B21" s="38" t="s">
        <v>100</v>
      </c>
      <c r="C21" s="24"/>
      <c r="D21" s="24" t="s">
        <v>169</v>
      </c>
      <c r="E21" s="40" t="s">
        <v>169</v>
      </c>
      <c r="F21" s="25"/>
      <c r="G21" s="70" t="s">
        <v>169</v>
      </c>
      <c r="H21" s="25"/>
      <c r="I21" s="25"/>
      <c r="J21" s="25"/>
      <c r="K21" s="41" t="s">
        <v>169</v>
      </c>
      <c r="L21" s="42"/>
      <c r="O21" s="1" t="s">
        <v>169</v>
      </c>
      <c r="R21" s="1" t="s">
        <v>169</v>
      </c>
      <c r="V21"/>
    </row>
    <row r="22" spans="2:22" ht="30" customHeight="1" x14ac:dyDescent="0.2">
      <c r="B22" s="38" t="s">
        <v>101</v>
      </c>
      <c r="C22" s="24"/>
      <c r="D22" s="24" t="s">
        <v>169</v>
      </c>
      <c r="E22" s="40" t="s">
        <v>169</v>
      </c>
      <c r="F22" s="25"/>
      <c r="G22" s="70" t="s">
        <v>169</v>
      </c>
      <c r="H22" s="25"/>
      <c r="I22" s="25"/>
      <c r="J22" s="25"/>
      <c r="K22" s="41" t="s">
        <v>169</v>
      </c>
      <c r="L22" s="42"/>
      <c r="O22" s="1" t="s">
        <v>10</v>
      </c>
      <c r="R22" s="1" t="s">
        <v>278</v>
      </c>
      <c r="V22"/>
    </row>
    <row r="23" spans="2:22" ht="30" customHeight="1" x14ac:dyDescent="0.2">
      <c r="B23" s="38" t="s">
        <v>102</v>
      </c>
      <c r="C23" s="24"/>
      <c r="D23" s="24" t="s">
        <v>169</v>
      </c>
      <c r="E23" s="40" t="s">
        <v>169</v>
      </c>
      <c r="F23" s="25"/>
      <c r="G23" s="70" t="s">
        <v>169</v>
      </c>
      <c r="H23" s="25"/>
      <c r="I23" s="25"/>
      <c r="J23" s="25"/>
      <c r="K23" s="41" t="s">
        <v>169</v>
      </c>
      <c r="L23" s="42"/>
      <c r="O23" s="1" t="s">
        <v>23</v>
      </c>
      <c r="R23" s="1" t="s">
        <v>331</v>
      </c>
      <c r="V23"/>
    </row>
    <row r="24" spans="2:22" ht="30" customHeight="1" x14ac:dyDescent="0.2">
      <c r="B24" s="38" t="s">
        <v>103</v>
      </c>
      <c r="C24" s="24"/>
      <c r="D24" s="24" t="s">
        <v>169</v>
      </c>
      <c r="E24" s="40" t="s">
        <v>169</v>
      </c>
      <c r="F24" s="25"/>
      <c r="G24" s="70" t="s">
        <v>169</v>
      </c>
      <c r="H24" s="25"/>
      <c r="I24" s="25"/>
      <c r="J24" s="25"/>
      <c r="K24" s="41" t="s">
        <v>169</v>
      </c>
      <c r="L24" s="42"/>
      <c r="O24" s="1"/>
      <c r="R24" s="1" t="s">
        <v>279</v>
      </c>
      <c r="V24"/>
    </row>
    <row r="25" spans="2:22" ht="30" customHeight="1" x14ac:dyDescent="0.2">
      <c r="B25" s="38" t="s">
        <v>104</v>
      </c>
      <c r="C25" s="24"/>
      <c r="D25" s="24" t="s">
        <v>169</v>
      </c>
      <c r="E25" s="40" t="s">
        <v>169</v>
      </c>
      <c r="F25" s="25"/>
      <c r="G25" s="70" t="s">
        <v>169</v>
      </c>
      <c r="H25" s="25"/>
      <c r="I25" s="25"/>
      <c r="J25" s="25"/>
      <c r="K25" s="41" t="s">
        <v>169</v>
      </c>
      <c r="L25" s="42"/>
      <c r="O25" s="1"/>
      <c r="R25" s="1" t="s">
        <v>257</v>
      </c>
      <c r="V25"/>
    </row>
    <row r="26" spans="2:22" ht="30" customHeight="1" x14ac:dyDescent="0.2">
      <c r="B26" s="38" t="s">
        <v>105</v>
      </c>
      <c r="C26" s="24"/>
      <c r="D26" s="24" t="s">
        <v>169</v>
      </c>
      <c r="E26" s="40" t="s">
        <v>169</v>
      </c>
      <c r="F26" s="25"/>
      <c r="G26" s="70" t="s">
        <v>169</v>
      </c>
      <c r="H26" s="25"/>
      <c r="I26" s="25"/>
      <c r="J26" s="25"/>
      <c r="K26" s="41" t="s">
        <v>169</v>
      </c>
      <c r="L26" s="42"/>
      <c r="O26" s="1"/>
      <c r="R26" s="1" t="s">
        <v>82</v>
      </c>
      <c r="V26"/>
    </row>
    <row r="27" spans="2:22" ht="30" customHeight="1" x14ac:dyDescent="0.2">
      <c r="B27" s="38" t="s">
        <v>106</v>
      </c>
      <c r="C27" s="24"/>
      <c r="D27" s="24" t="s">
        <v>169</v>
      </c>
      <c r="E27" s="40" t="s">
        <v>169</v>
      </c>
      <c r="F27" s="25"/>
      <c r="G27" s="70" t="s">
        <v>169</v>
      </c>
      <c r="H27" s="25"/>
      <c r="I27" s="25"/>
      <c r="J27" s="25"/>
      <c r="K27" s="41" t="s">
        <v>169</v>
      </c>
      <c r="L27" s="42"/>
      <c r="O27" s="1"/>
      <c r="V27"/>
    </row>
    <row r="28" spans="2:22" ht="30" customHeight="1" x14ac:dyDescent="0.2">
      <c r="B28" s="38" t="s">
        <v>107</v>
      </c>
      <c r="C28" s="24"/>
      <c r="D28" s="24" t="s">
        <v>169</v>
      </c>
      <c r="E28" s="40" t="s">
        <v>169</v>
      </c>
      <c r="F28" s="25"/>
      <c r="G28" s="70" t="s">
        <v>169</v>
      </c>
      <c r="H28" s="25"/>
      <c r="I28" s="25"/>
      <c r="J28" s="25"/>
      <c r="K28" s="41" t="s">
        <v>169</v>
      </c>
      <c r="L28" s="42"/>
      <c r="O28" s="1"/>
      <c r="V28"/>
    </row>
    <row r="29" spans="2:22" ht="30" customHeight="1" x14ac:dyDescent="0.2">
      <c r="B29" s="38" t="s">
        <v>108</v>
      </c>
      <c r="C29" s="24"/>
      <c r="D29" s="24" t="s">
        <v>169</v>
      </c>
      <c r="E29" s="40" t="s">
        <v>169</v>
      </c>
      <c r="F29" s="25"/>
      <c r="G29" s="70" t="s">
        <v>169</v>
      </c>
      <c r="H29" s="25"/>
      <c r="I29" s="25"/>
      <c r="J29" s="25"/>
      <c r="K29" s="41" t="s">
        <v>169</v>
      </c>
      <c r="L29" s="42"/>
      <c r="O29" s="1"/>
      <c r="V29"/>
    </row>
    <row r="30" spans="2:22" ht="30" customHeight="1" x14ac:dyDescent="0.2">
      <c r="B30" s="38" t="s">
        <v>109</v>
      </c>
      <c r="C30" s="24"/>
      <c r="D30" s="24" t="s">
        <v>169</v>
      </c>
      <c r="E30" s="40" t="s">
        <v>169</v>
      </c>
      <c r="F30" s="25"/>
      <c r="G30" s="70" t="s">
        <v>169</v>
      </c>
      <c r="H30" s="25"/>
      <c r="I30" s="25"/>
      <c r="J30" s="25"/>
      <c r="K30" s="41" t="s">
        <v>169</v>
      </c>
      <c r="L30" s="42"/>
      <c r="O30" s="1"/>
      <c r="V30"/>
    </row>
    <row r="31" spans="2:22" ht="30" customHeight="1" x14ac:dyDescent="0.2">
      <c r="B31" s="38" t="s">
        <v>110</v>
      </c>
      <c r="C31" s="24"/>
      <c r="D31" s="24" t="s">
        <v>169</v>
      </c>
      <c r="E31" s="40" t="s">
        <v>169</v>
      </c>
      <c r="F31" s="25"/>
      <c r="G31" s="70" t="s">
        <v>169</v>
      </c>
      <c r="H31" s="25"/>
      <c r="I31" s="25"/>
      <c r="J31" s="25"/>
      <c r="K31" s="41" t="s">
        <v>169</v>
      </c>
      <c r="L31" s="42"/>
      <c r="O31" s="1"/>
      <c r="V31"/>
    </row>
    <row r="32" spans="2:22" ht="30" customHeight="1" x14ac:dyDescent="0.2">
      <c r="B32" s="38" t="s">
        <v>111</v>
      </c>
      <c r="C32" s="24"/>
      <c r="D32" s="24" t="s">
        <v>169</v>
      </c>
      <c r="E32" s="40" t="s">
        <v>169</v>
      </c>
      <c r="F32" s="25"/>
      <c r="G32" s="70" t="s">
        <v>169</v>
      </c>
      <c r="H32" s="25"/>
      <c r="I32" s="25"/>
      <c r="J32" s="25"/>
      <c r="K32" s="41" t="s">
        <v>169</v>
      </c>
      <c r="L32" s="42"/>
      <c r="O32" s="1"/>
      <c r="V32"/>
    </row>
    <row r="33" spans="2:22" ht="30" customHeight="1" x14ac:dyDescent="0.2">
      <c r="B33" s="38" t="s">
        <v>112</v>
      </c>
      <c r="C33" s="24"/>
      <c r="D33" s="24" t="s">
        <v>169</v>
      </c>
      <c r="E33" s="40" t="s">
        <v>169</v>
      </c>
      <c r="F33" s="25"/>
      <c r="G33" s="70" t="s">
        <v>169</v>
      </c>
      <c r="H33" s="25"/>
      <c r="I33" s="25"/>
      <c r="J33" s="25"/>
      <c r="K33" s="41" t="s">
        <v>169</v>
      </c>
      <c r="L33" s="42"/>
      <c r="O33" s="1"/>
      <c r="V33"/>
    </row>
    <row r="34" spans="2:22" ht="30" customHeight="1" x14ac:dyDescent="0.2">
      <c r="B34" s="38" t="s">
        <v>113</v>
      </c>
      <c r="C34" s="24"/>
      <c r="D34" s="24" t="s">
        <v>169</v>
      </c>
      <c r="E34" s="40" t="s">
        <v>169</v>
      </c>
      <c r="F34" s="25"/>
      <c r="G34" s="70" t="s">
        <v>169</v>
      </c>
      <c r="H34" s="25"/>
      <c r="I34" s="25"/>
      <c r="J34" s="25"/>
      <c r="K34" s="41" t="s">
        <v>169</v>
      </c>
      <c r="L34" s="42"/>
      <c r="O34" s="1"/>
      <c r="V34"/>
    </row>
    <row r="35" spans="2:22" ht="30" customHeight="1" x14ac:dyDescent="0.2">
      <c r="B35" s="38" t="s">
        <v>114</v>
      </c>
      <c r="C35" s="24"/>
      <c r="D35" s="24" t="s">
        <v>169</v>
      </c>
      <c r="E35" s="40" t="s">
        <v>169</v>
      </c>
      <c r="F35" s="25"/>
      <c r="G35" s="70" t="s">
        <v>169</v>
      </c>
      <c r="H35" s="25"/>
      <c r="I35" s="25"/>
      <c r="J35" s="25"/>
      <c r="K35" s="41" t="s">
        <v>169</v>
      </c>
      <c r="L35" s="42"/>
      <c r="O35" s="1"/>
      <c r="V35"/>
    </row>
    <row r="36" spans="2:22" ht="30" customHeight="1" x14ac:dyDescent="0.2">
      <c r="B36" s="38" t="s">
        <v>115</v>
      </c>
      <c r="C36" s="24"/>
      <c r="D36" s="24" t="s">
        <v>169</v>
      </c>
      <c r="E36" s="40" t="s">
        <v>169</v>
      </c>
      <c r="F36" s="25"/>
      <c r="G36" s="70" t="s">
        <v>169</v>
      </c>
      <c r="H36" s="25"/>
      <c r="I36" s="25"/>
      <c r="J36" s="25"/>
      <c r="K36" s="41" t="s">
        <v>169</v>
      </c>
      <c r="L36" s="42"/>
      <c r="O36" s="1"/>
      <c r="V36"/>
    </row>
    <row r="37" spans="2:22" ht="30" customHeight="1" x14ac:dyDescent="0.2">
      <c r="B37" s="38" t="s">
        <v>116</v>
      </c>
      <c r="C37" s="24"/>
      <c r="D37" s="24" t="s">
        <v>169</v>
      </c>
      <c r="E37" s="40" t="s">
        <v>169</v>
      </c>
      <c r="F37" s="25"/>
      <c r="G37" s="70" t="s">
        <v>169</v>
      </c>
      <c r="H37" s="25"/>
      <c r="I37" s="25"/>
      <c r="J37" s="25"/>
      <c r="K37" s="41" t="s">
        <v>169</v>
      </c>
      <c r="L37" s="42"/>
      <c r="O37" s="1"/>
      <c r="V37"/>
    </row>
    <row r="38" spans="2:22" ht="30" customHeight="1" x14ac:dyDescent="0.2">
      <c r="B38" s="38" t="s">
        <v>117</v>
      </c>
      <c r="C38" s="24"/>
      <c r="D38" s="24" t="s">
        <v>169</v>
      </c>
      <c r="E38" s="40" t="s">
        <v>169</v>
      </c>
      <c r="F38" s="25"/>
      <c r="G38" s="70" t="s">
        <v>169</v>
      </c>
      <c r="H38" s="25"/>
      <c r="I38" s="25"/>
      <c r="J38" s="25"/>
      <c r="K38" s="41" t="s">
        <v>169</v>
      </c>
      <c r="L38" s="42"/>
      <c r="O38" s="1"/>
      <c r="V38"/>
    </row>
    <row r="39" spans="2:22" ht="30" customHeight="1" x14ac:dyDescent="0.2">
      <c r="B39" s="38" t="s">
        <v>118</v>
      </c>
      <c r="C39" s="24"/>
      <c r="D39" s="24" t="s">
        <v>169</v>
      </c>
      <c r="E39" s="40" t="s">
        <v>169</v>
      </c>
      <c r="F39" s="25"/>
      <c r="G39" s="70" t="s">
        <v>169</v>
      </c>
      <c r="H39" s="25"/>
      <c r="I39" s="25"/>
      <c r="J39" s="25"/>
      <c r="K39" s="41" t="s">
        <v>169</v>
      </c>
      <c r="L39" s="42"/>
      <c r="O39" s="1"/>
      <c r="V39"/>
    </row>
    <row r="40" spans="2:22" ht="30" customHeight="1" x14ac:dyDescent="0.2">
      <c r="B40" s="38" t="s">
        <v>119</v>
      </c>
      <c r="C40" s="24"/>
      <c r="D40" s="24" t="s">
        <v>169</v>
      </c>
      <c r="E40" s="40" t="s">
        <v>169</v>
      </c>
      <c r="F40" s="25"/>
      <c r="G40" s="70" t="s">
        <v>169</v>
      </c>
      <c r="H40" s="25"/>
      <c r="I40" s="25"/>
      <c r="J40" s="25"/>
      <c r="K40" s="41" t="s">
        <v>169</v>
      </c>
      <c r="L40" s="42"/>
      <c r="O40" s="1"/>
      <c r="V40"/>
    </row>
    <row r="41" spans="2:22" ht="30" customHeight="1" x14ac:dyDescent="0.2">
      <c r="B41" s="38" t="s">
        <v>120</v>
      </c>
      <c r="C41" s="24"/>
      <c r="D41" s="24" t="s">
        <v>169</v>
      </c>
      <c r="E41" s="40" t="s">
        <v>169</v>
      </c>
      <c r="F41" s="25"/>
      <c r="G41" s="70" t="s">
        <v>169</v>
      </c>
      <c r="H41" s="25"/>
      <c r="I41" s="25"/>
      <c r="J41" s="25"/>
      <c r="K41" s="41" t="s">
        <v>169</v>
      </c>
      <c r="L41" s="42"/>
      <c r="O41" s="1" t="s">
        <v>277</v>
      </c>
      <c r="P41" s="1" t="s">
        <v>169</v>
      </c>
      <c r="V41"/>
    </row>
    <row r="42" spans="2:22" ht="30" customHeight="1" x14ac:dyDescent="0.2">
      <c r="B42" s="38" t="s">
        <v>121</v>
      </c>
      <c r="C42" s="24"/>
      <c r="D42" s="24" t="s">
        <v>169</v>
      </c>
      <c r="E42" s="40" t="s">
        <v>169</v>
      </c>
      <c r="F42" s="25"/>
      <c r="G42" s="70" t="s">
        <v>169</v>
      </c>
      <c r="H42" s="25"/>
      <c r="I42" s="25"/>
      <c r="J42" s="25"/>
      <c r="K42" s="41" t="s">
        <v>169</v>
      </c>
      <c r="L42" s="42"/>
      <c r="O42" s="1" t="s">
        <v>11</v>
      </c>
      <c r="P42" s="1" t="s">
        <v>80</v>
      </c>
      <c r="V42"/>
    </row>
    <row r="43" spans="2:22" ht="30" customHeight="1" x14ac:dyDescent="0.2">
      <c r="B43" s="38" t="s">
        <v>122</v>
      </c>
      <c r="C43" s="24"/>
      <c r="D43" s="24" t="s">
        <v>169</v>
      </c>
      <c r="E43" s="40" t="s">
        <v>169</v>
      </c>
      <c r="F43" s="25"/>
      <c r="G43" s="70" t="s">
        <v>169</v>
      </c>
      <c r="H43" s="25"/>
      <c r="I43" s="25"/>
      <c r="J43" s="25"/>
      <c r="K43" s="41" t="s">
        <v>169</v>
      </c>
      <c r="L43" s="42"/>
      <c r="O43" s="1"/>
      <c r="P43" s="1" t="s">
        <v>81</v>
      </c>
      <c r="V43"/>
    </row>
    <row r="44" spans="2:22" ht="30" customHeight="1" x14ac:dyDescent="0.2">
      <c r="B44" s="38" t="s">
        <v>123</v>
      </c>
      <c r="C44" s="24"/>
      <c r="D44" s="24" t="s">
        <v>169</v>
      </c>
      <c r="E44" s="40" t="s">
        <v>169</v>
      </c>
      <c r="F44" s="25"/>
      <c r="G44" s="70" t="s">
        <v>169</v>
      </c>
      <c r="H44" s="25"/>
      <c r="I44" s="25"/>
      <c r="J44" s="25"/>
      <c r="K44" s="41" t="s">
        <v>169</v>
      </c>
      <c r="L44" s="42"/>
      <c r="O44" s="1"/>
      <c r="V44"/>
    </row>
    <row r="45" spans="2:22" ht="30" customHeight="1" x14ac:dyDescent="0.2">
      <c r="B45" s="38" t="s">
        <v>124</v>
      </c>
      <c r="C45" s="24"/>
      <c r="D45" s="24" t="s">
        <v>169</v>
      </c>
      <c r="E45" s="40" t="s">
        <v>169</v>
      </c>
      <c r="F45" s="25"/>
      <c r="G45" s="70" t="s">
        <v>169</v>
      </c>
      <c r="H45" s="25"/>
      <c r="I45" s="25"/>
      <c r="J45" s="25"/>
      <c r="K45" s="41" t="s">
        <v>169</v>
      </c>
      <c r="L45" s="42"/>
      <c r="O45" s="1"/>
      <c r="V45"/>
    </row>
    <row r="46" spans="2:22" ht="30" customHeight="1" x14ac:dyDescent="0.2">
      <c r="B46" s="38" t="s">
        <v>125</v>
      </c>
      <c r="C46" s="24"/>
      <c r="D46" s="24" t="s">
        <v>169</v>
      </c>
      <c r="E46" s="40" t="s">
        <v>169</v>
      </c>
      <c r="F46" s="25"/>
      <c r="G46" s="70" t="s">
        <v>169</v>
      </c>
      <c r="H46" s="25"/>
      <c r="I46" s="25"/>
      <c r="J46" s="25"/>
      <c r="K46" s="41" t="s">
        <v>169</v>
      </c>
      <c r="L46" s="42"/>
      <c r="O46" s="1"/>
      <c r="V46"/>
    </row>
    <row r="47" spans="2:22" ht="30" customHeight="1" x14ac:dyDescent="0.2">
      <c r="B47" s="38" t="s">
        <v>126</v>
      </c>
      <c r="C47" s="24"/>
      <c r="D47" s="24" t="s">
        <v>169</v>
      </c>
      <c r="E47" s="40" t="s">
        <v>169</v>
      </c>
      <c r="F47" s="25"/>
      <c r="G47" s="70" t="s">
        <v>169</v>
      </c>
      <c r="H47" s="25"/>
      <c r="I47" s="25"/>
      <c r="J47" s="25"/>
      <c r="K47" s="41" t="s">
        <v>169</v>
      </c>
      <c r="L47" s="42"/>
      <c r="O47" s="1"/>
      <c r="V47"/>
    </row>
    <row r="48" spans="2:22" ht="30" customHeight="1" x14ac:dyDescent="0.2">
      <c r="B48" s="38" t="s">
        <v>127</v>
      </c>
      <c r="C48" s="24"/>
      <c r="D48" s="24" t="s">
        <v>169</v>
      </c>
      <c r="E48" s="40" t="s">
        <v>169</v>
      </c>
      <c r="F48" s="25"/>
      <c r="G48" s="70" t="s">
        <v>169</v>
      </c>
      <c r="H48" s="25"/>
      <c r="I48" s="25"/>
      <c r="J48" s="25"/>
      <c r="K48" s="41" t="s">
        <v>169</v>
      </c>
      <c r="L48" s="42"/>
      <c r="O48" s="1"/>
      <c r="V48"/>
    </row>
    <row r="49" spans="2:22" ht="30" customHeight="1" x14ac:dyDescent="0.2">
      <c r="B49" s="38" t="s">
        <v>128</v>
      </c>
      <c r="C49" s="24"/>
      <c r="D49" s="24" t="s">
        <v>169</v>
      </c>
      <c r="E49" s="40" t="s">
        <v>169</v>
      </c>
      <c r="F49" s="25"/>
      <c r="G49" s="70" t="s">
        <v>169</v>
      </c>
      <c r="H49" s="25"/>
      <c r="I49" s="25"/>
      <c r="J49" s="25"/>
      <c r="K49" s="41" t="s">
        <v>169</v>
      </c>
      <c r="L49" s="42"/>
      <c r="O49" s="1"/>
      <c r="V49"/>
    </row>
    <row r="50" spans="2:22" ht="30" customHeight="1" x14ac:dyDescent="0.2">
      <c r="B50" s="38" t="s">
        <v>129</v>
      </c>
      <c r="C50" s="24"/>
      <c r="D50" s="24" t="s">
        <v>169</v>
      </c>
      <c r="E50" s="40" t="s">
        <v>169</v>
      </c>
      <c r="F50" s="25"/>
      <c r="G50" s="70" t="s">
        <v>169</v>
      </c>
      <c r="H50" s="25"/>
      <c r="I50" s="25"/>
      <c r="J50" s="25"/>
      <c r="K50" s="41" t="s">
        <v>169</v>
      </c>
      <c r="L50" s="42"/>
      <c r="O50" s="1"/>
      <c r="V50"/>
    </row>
    <row r="51" spans="2:22" ht="30" customHeight="1" x14ac:dyDescent="0.2">
      <c r="B51" s="38" t="s">
        <v>130</v>
      </c>
      <c r="C51" s="24"/>
      <c r="D51" s="24" t="s">
        <v>169</v>
      </c>
      <c r="E51" s="40" t="s">
        <v>169</v>
      </c>
      <c r="F51" s="25"/>
      <c r="G51" s="70" t="s">
        <v>169</v>
      </c>
      <c r="H51" s="25"/>
      <c r="I51" s="25"/>
      <c r="J51" s="25"/>
      <c r="K51" s="41" t="s">
        <v>169</v>
      </c>
      <c r="L51" s="42"/>
      <c r="O51" s="1"/>
      <c r="V51"/>
    </row>
    <row r="52" spans="2:22" ht="30" customHeight="1" x14ac:dyDescent="0.2">
      <c r="B52" s="38" t="s">
        <v>131</v>
      </c>
      <c r="C52" s="24"/>
      <c r="D52" s="24" t="s">
        <v>169</v>
      </c>
      <c r="E52" s="40" t="s">
        <v>169</v>
      </c>
      <c r="F52" s="25"/>
      <c r="G52" s="70" t="s">
        <v>169</v>
      </c>
      <c r="H52" s="25"/>
      <c r="I52" s="25"/>
      <c r="J52" s="25"/>
      <c r="K52" s="41" t="s">
        <v>169</v>
      </c>
      <c r="L52" s="42"/>
      <c r="O52" s="1"/>
      <c r="V52"/>
    </row>
    <row r="53" spans="2:22" ht="30" customHeight="1" x14ac:dyDescent="0.2">
      <c r="B53" s="38" t="s">
        <v>132</v>
      </c>
      <c r="C53" s="24"/>
      <c r="D53" s="24" t="s">
        <v>169</v>
      </c>
      <c r="E53" s="40" t="s">
        <v>169</v>
      </c>
      <c r="F53" s="25"/>
      <c r="G53" s="70" t="s">
        <v>169</v>
      </c>
      <c r="H53" s="25"/>
      <c r="I53" s="25"/>
      <c r="J53" s="25"/>
      <c r="K53" s="41" t="s">
        <v>169</v>
      </c>
      <c r="L53" s="42"/>
      <c r="O53" s="1"/>
      <c r="V53"/>
    </row>
    <row r="54" spans="2:22" ht="30" customHeight="1" x14ac:dyDescent="0.2">
      <c r="B54" s="38" t="s">
        <v>133</v>
      </c>
      <c r="C54" s="24"/>
      <c r="D54" s="24" t="s">
        <v>169</v>
      </c>
      <c r="E54" s="40" t="s">
        <v>169</v>
      </c>
      <c r="F54" s="25"/>
      <c r="G54" s="70" t="s">
        <v>169</v>
      </c>
      <c r="H54" s="25"/>
      <c r="I54" s="25"/>
      <c r="J54" s="25"/>
      <c r="K54" s="41" t="s">
        <v>169</v>
      </c>
      <c r="L54" s="42"/>
      <c r="O54" s="1"/>
      <c r="V54"/>
    </row>
    <row r="55" spans="2:22" ht="30" customHeight="1" x14ac:dyDescent="0.2">
      <c r="B55" s="38" t="s">
        <v>134</v>
      </c>
      <c r="C55" s="24"/>
      <c r="D55" s="24" t="s">
        <v>169</v>
      </c>
      <c r="E55" s="40" t="s">
        <v>169</v>
      </c>
      <c r="F55" s="25"/>
      <c r="G55" s="70" t="s">
        <v>169</v>
      </c>
      <c r="H55" s="25"/>
      <c r="I55" s="25"/>
      <c r="J55" s="25"/>
      <c r="K55" s="41" t="s">
        <v>169</v>
      </c>
      <c r="L55" s="42"/>
      <c r="O55" s="1"/>
      <c r="V55"/>
    </row>
    <row r="56" spans="2:22" ht="30" customHeight="1" x14ac:dyDescent="0.2">
      <c r="B56" s="38" t="s">
        <v>135</v>
      </c>
      <c r="C56" s="24"/>
      <c r="D56" s="24" t="s">
        <v>169</v>
      </c>
      <c r="E56" s="40" t="s">
        <v>169</v>
      </c>
      <c r="F56" s="25"/>
      <c r="G56" s="70" t="s">
        <v>169</v>
      </c>
      <c r="H56" s="25"/>
      <c r="I56" s="25"/>
      <c r="J56" s="25"/>
      <c r="K56" s="41" t="s">
        <v>169</v>
      </c>
      <c r="L56" s="42"/>
      <c r="O56" s="1"/>
      <c r="V56"/>
    </row>
    <row r="57" spans="2:22" ht="30" customHeight="1" x14ac:dyDescent="0.2">
      <c r="B57" s="38" t="s">
        <v>136</v>
      </c>
      <c r="C57" s="24"/>
      <c r="D57" s="24" t="s">
        <v>169</v>
      </c>
      <c r="E57" s="40" t="s">
        <v>169</v>
      </c>
      <c r="F57" s="25"/>
      <c r="G57" s="70" t="s">
        <v>169</v>
      </c>
      <c r="H57" s="25"/>
      <c r="I57" s="25"/>
      <c r="J57" s="25"/>
      <c r="K57" s="41" t="s">
        <v>169</v>
      </c>
      <c r="L57" s="42"/>
      <c r="O57" s="1"/>
      <c r="V57"/>
    </row>
    <row r="58" spans="2:22" ht="30" customHeight="1" x14ac:dyDescent="0.2">
      <c r="B58" s="38" t="s">
        <v>137</v>
      </c>
      <c r="C58" s="24"/>
      <c r="D58" s="24" t="s">
        <v>169</v>
      </c>
      <c r="E58" s="40" t="s">
        <v>169</v>
      </c>
      <c r="F58" s="25"/>
      <c r="G58" s="70" t="s">
        <v>169</v>
      </c>
      <c r="H58" s="25"/>
      <c r="I58" s="25"/>
      <c r="J58" s="25"/>
      <c r="K58" s="41" t="s">
        <v>169</v>
      </c>
      <c r="L58" s="42"/>
      <c r="O58" s="1"/>
      <c r="V58"/>
    </row>
    <row r="59" spans="2:22" ht="30" customHeight="1" x14ac:dyDescent="0.2">
      <c r="B59" s="38" t="s">
        <v>138</v>
      </c>
      <c r="C59" s="24"/>
      <c r="D59" s="24" t="s">
        <v>169</v>
      </c>
      <c r="E59" s="40" t="s">
        <v>169</v>
      </c>
      <c r="F59" s="25"/>
      <c r="G59" s="70" t="s">
        <v>169</v>
      </c>
      <c r="H59" s="25"/>
      <c r="I59" s="25"/>
      <c r="J59" s="25"/>
      <c r="K59" s="41" t="s">
        <v>169</v>
      </c>
      <c r="L59" s="42"/>
      <c r="O59" s="1"/>
      <c r="V59"/>
    </row>
    <row r="60" spans="2:22" ht="30" customHeight="1" x14ac:dyDescent="0.2">
      <c r="B60" s="38" t="s">
        <v>139</v>
      </c>
      <c r="C60" s="24"/>
      <c r="D60" s="24" t="s">
        <v>169</v>
      </c>
      <c r="E60" s="40" t="s">
        <v>169</v>
      </c>
      <c r="F60" s="25"/>
      <c r="G60" s="70" t="s">
        <v>169</v>
      </c>
      <c r="H60" s="25"/>
      <c r="I60" s="25"/>
      <c r="J60" s="25"/>
      <c r="K60" s="41" t="s">
        <v>169</v>
      </c>
      <c r="L60" s="42"/>
      <c r="O60" s="1"/>
      <c r="V60"/>
    </row>
    <row r="61" spans="2:22" ht="30" customHeight="1" x14ac:dyDescent="0.2">
      <c r="B61" s="38" t="s">
        <v>140</v>
      </c>
      <c r="C61" s="24"/>
      <c r="D61" s="24" t="s">
        <v>169</v>
      </c>
      <c r="E61" s="40" t="s">
        <v>169</v>
      </c>
      <c r="F61" s="25"/>
      <c r="G61" s="70" t="s">
        <v>169</v>
      </c>
      <c r="H61" s="25"/>
      <c r="I61" s="25"/>
      <c r="J61" s="25"/>
      <c r="K61" s="41" t="s">
        <v>169</v>
      </c>
      <c r="L61" s="42"/>
      <c r="O61" s="1"/>
      <c r="V61"/>
    </row>
    <row r="62" spans="2:22" ht="30" customHeight="1" x14ac:dyDescent="0.2">
      <c r="B62" s="38" t="s">
        <v>141</v>
      </c>
      <c r="C62" s="24"/>
      <c r="D62" s="24" t="s">
        <v>169</v>
      </c>
      <c r="E62" s="40" t="s">
        <v>169</v>
      </c>
      <c r="F62" s="25"/>
      <c r="G62" s="70" t="s">
        <v>169</v>
      </c>
      <c r="H62" s="25"/>
      <c r="I62" s="25"/>
      <c r="J62" s="25"/>
      <c r="K62" s="41" t="s">
        <v>169</v>
      </c>
      <c r="L62" s="42"/>
      <c r="O62" s="1"/>
      <c r="V62"/>
    </row>
    <row r="63" spans="2:22" ht="30" customHeight="1" x14ac:dyDescent="0.2">
      <c r="B63" s="38" t="s">
        <v>142</v>
      </c>
      <c r="C63" s="24"/>
      <c r="D63" s="24" t="s">
        <v>169</v>
      </c>
      <c r="E63" s="40" t="s">
        <v>169</v>
      </c>
      <c r="F63" s="25"/>
      <c r="G63" s="70" t="s">
        <v>169</v>
      </c>
      <c r="H63" s="25"/>
      <c r="I63" s="25"/>
      <c r="J63" s="25"/>
      <c r="K63" s="41" t="s">
        <v>169</v>
      </c>
      <c r="L63" s="42"/>
      <c r="O63" s="1"/>
      <c r="V63"/>
    </row>
    <row r="64" spans="2:22" ht="30" customHeight="1" x14ac:dyDescent="0.2">
      <c r="B64" s="38" t="s">
        <v>143</v>
      </c>
      <c r="C64" s="24"/>
      <c r="D64" s="24" t="s">
        <v>169</v>
      </c>
      <c r="E64" s="40" t="s">
        <v>169</v>
      </c>
      <c r="F64" s="25"/>
      <c r="G64" s="70" t="s">
        <v>169</v>
      </c>
      <c r="H64" s="25"/>
      <c r="I64" s="25"/>
      <c r="J64" s="25"/>
      <c r="K64" s="41" t="s">
        <v>169</v>
      </c>
      <c r="L64" s="42"/>
      <c r="O64" s="1"/>
      <c r="V64"/>
    </row>
    <row r="65" spans="2:22" ht="30" customHeight="1" x14ac:dyDescent="0.2">
      <c r="B65" s="38" t="s">
        <v>144</v>
      </c>
      <c r="C65" s="24"/>
      <c r="D65" s="24" t="s">
        <v>169</v>
      </c>
      <c r="E65" s="40" t="s">
        <v>169</v>
      </c>
      <c r="F65" s="25"/>
      <c r="G65" s="70" t="s">
        <v>169</v>
      </c>
      <c r="H65" s="25"/>
      <c r="I65" s="25"/>
      <c r="J65" s="25"/>
      <c r="K65" s="41" t="s">
        <v>169</v>
      </c>
      <c r="L65" s="42"/>
      <c r="O65" s="1"/>
      <c r="V65"/>
    </row>
    <row r="66" spans="2:22" ht="30" customHeight="1" x14ac:dyDescent="0.2">
      <c r="B66" s="38" t="s">
        <v>145</v>
      </c>
      <c r="C66" s="24"/>
      <c r="D66" s="24" t="s">
        <v>169</v>
      </c>
      <c r="E66" s="40" t="s">
        <v>169</v>
      </c>
      <c r="F66" s="25"/>
      <c r="G66" s="70" t="s">
        <v>169</v>
      </c>
      <c r="H66" s="25"/>
      <c r="I66" s="25"/>
      <c r="J66" s="25"/>
      <c r="K66" s="41" t="s">
        <v>169</v>
      </c>
      <c r="L66" s="42"/>
      <c r="O66" s="1"/>
      <c r="V66"/>
    </row>
    <row r="67" spans="2:22" ht="30" customHeight="1" x14ac:dyDescent="0.2">
      <c r="B67" s="38" t="s">
        <v>146</v>
      </c>
      <c r="C67" s="24"/>
      <c r="D67" s="24" t="s">
        <v>169</v>
      </c>
      <c r="E67" s="40" t="s">
        <v>169</v>
      </c>
      <c r="F67" s="25"/>
      <c r="G67" s="70" t="s">
        <v>169</v>
      </c>
      <c r="H67" s="25"/>
      <c r="I67" s="25"/>
      <c r="J67" s="25"/>
      <c r="K67" s="41" t="s">
        <v>169</v>
      </c>
      <c r="L67" s="42"/>
      <c r="O67" s="1"/>
      <c r="V67"/>
    </row>
    <row r="68" spans="2:22" ht="30" customHeight="1" x14ac:dyDescent="0.2">
      <c r="B68" s="38" t="s">
        <v>147</v>
      </c>
      <c r="C68" s="24"/>
      <c r="D68" s="24" t="s">
        <v>169</v>
      </c>
      <c r="E68" s="40" t="s">
        <v>169</v>
      </c>
      <c r="F68" s="25"/>
      <c r="G68" s="70" t="s">
        <v>169</v>
      </c>
      <c r="H68" s="25"/>
      <c r="I68" s="25"/>
      <c r="J68" s="25"/>
      <c r="K68" s="41" t="s">
        <v>169</v>
      </c>
      <c r="L68" s="42"/>
      <c r="O68" s="1"/>
      <c r="V68"/>
    </row>
    <row r="69" spans="2:22" ht="30" customHeight="1" x14ac:dyDescent="0.2">
      <c r="B69" s="38" t="s">
        <v>148</v>
      </c>
      <c r="C69" s="24"/>
      <c r="D69" s="24" t="s">
        <v>169</v>
      </c>
      <c r="E69" s="40" t="s">
        <v>169</v>
      </c>
      <c r="F69" s="25"/>
      <c r="G69" s="70" t="s">
        <v>169</v>
      </c>
      <c r="H69" s="25"/>
      <c r="I69" s="25"/>
      <c r="J69" s="25"/>
      <c r="K69" s="41" t="s">
        <v>169</v>
      </c>
      <c r="L69" s="42"/>
      <c r="O69" s="1"/>
      <c r="V69"/>
    </row>
    <row r="70" spans="2:22" ht="30" customHeight="1" x14ac:dyDescent="0.2">
      <c r="B70" s="38" t="s">
        <v>149</v>
      </c>
      <c r="C70" s="24"/>
      <c r="D70" s="24" t="s">
        <v>169</v>
      </c>
      <c r="E70" s="40" t="s">
        <v>169</v>
      </c>
      <c r="F70" s="25"/>
      <c r="G70" s="70" t="s">
        <v>169</v>
      </c>
      <c r="H70" s="25"/>
      <c r="I70" s="25"/>
      <c r="J70" s="25"/>
      <c r="K70" s="41" t="s">
        <v>169</v>
      </c>
      <c r="L70" s="42"/>
      <c r="O70" s="1"/>
      <c r="V70"/>
    </row>
    <row r="71" spans="2:22" ht="30" customHeight="1" x14ac:dyDescent="0.2">
      <c r="B71" s="38" t="s">
        <v>150</v>
      </c>
      <c r="C71" s="24"/>
      <c r="D71" s="24" t="s">
        <v>169</v>
      </c>
      <c r="E71" s="40" t="s">
        <v>169</v>
      </c>
      <c r="F71" s="25"/>
      <c r="G71" s="70" t="s">
        <v>169</v>
      </c>
      <c r="H71" s="25"/>
      <c r="I71" s="25"/>
      <c r="J71" s="25"/>
      <c r="K71" s="41" t="s">
        <v>169</v>
      </c>
      <c r="L71" s="42"/>
      <c r="O71" s="1"/>
      <c r="V71"/>
    </row>
    <row r="72" spans="2:22" ht="30" customHeight="1" x14ac:dyDescent="0.2">
      <c r="B72" s="38" t="s">
        <v>151</v>
      </c>
      <c r="C72" s="24"/>
      <c r="D72" s="24" t="s">
        <v>169</v>
      </c>
      <c r="E72" s="40" t="s">
        <v>169</v>
      </c>
      <c r="F72" s="25"/>
      <c r="G72" s="70" t="s">
        <v>169</v>
      </c>
      <c r="H72" s="25"/>
      <c r="I72" s="25"/>
      <c r="J72" s="25"/>
      <c r="K72" s="41" t="s">
        <v>169</v>
      </c>
      <c r="L72" s="42"/>
      <c r="O72" s="1"/>
      <c r="V72"/>
    </row>
    <row r="73" spans="2:22" ht="30" customHeight="1" x14ac:dyDescent="0.2">
      <c r="B73" s="38" t="s">
        <v>152</v>
      </c>
      <c r="C73" s="24"/>
      <c r="D73" s="24" t="s">
        <v>169</v>
      </c>
      <c r="E73" s="40" t="s">
        <v>169</v>
      </c>
      <c r="F73" s="25"/>
      <c r="G73" s="70" t="s">
        <v>169</v>
      </c>
      <c r="H73" s="25"/>
      <c r="I73" s="25"/>
      <c r="J73" s="25"/>
      <c r="K73" s="41" t="s">
        <v>169</v>
      </c>
      <c r="L73" s="42"/>
      <c r="O73" s="1"/>
      <c r="V73"/>
    </row>
    <row r="74" spans="2:22" ht="30" customHeight="1" x14ac:dyDescent="0.2">
      <c r="B74" s="38" t="s">
        <v>153</v>
      </c>
      <c r="C74" s="24"/>
      <c r="D74" s="24" t="s">
        <v>169</v>
      </c>
      <c r="E74" s="40" t="s">
        <v>169</v>
      </c>
      <c r="F74" s="25"/>
      <c r="G74" s="70" t="s">
        <v>169</v>
      </c>
      <c r="H74" s="25"/>
      <c r="I74" s="25"/>
      <c r="J74" s="25"/>
      <c r="K74" s="41" t="s">
        <v>169</v>
      </c>
      <c r="L74" s="42"/>
      <c r="O74" s="1"/>
      <c r="V74"/>
    </row>
    <row r="75" spans="2:22" ht="30" customHeight="1" x14ac:dyDescent="0.2">
      <c r="B75" s="38" t="s">
        <v>154</v>
      </c>
      <c r="C75" s="24"/>
      <c r="D75" s="24" t="s">
        <v>169</v>
      </c>
      <c r="E75" s="40" t="s">
        <v>169</v>
      </c>
      <c r="F75" s="25"/>
      <c r="G75" s="70" t="s">
        <v>169</v>
      </c>
      <c r="H75" s="25"/>
      <c r="I75" s="25"/>
      <c r="J75" s="25"/>
      <c r="K75" s="41" t="s">
        <v>169</v>
      </c>
      <c r="L75" s="42"/>
      <c r="O75" s="1"/>
      <c r="V75"/>
    </row>
    <row r="76" spans="2:22" ht="30" customHeight="1" x14ac:dyDescent="0.2">
      <c r="B76" s="38" t="s">
        <v>155</v>
      </c>
      <c r="C76" s="24"/>
      <c r="D76" s="24" t="s">
        <v>169</v>
      </c>
      <c r="E76" s="40" t="s">
        <v>169</v>
      </c>
      <c r="F76" s="25"/>
      <c r="G76" s="70" t="s">
        <v>169</v>
      </c>
      <c r="H76" s="25"/>
      <c r="I76" s="25"/>
      <c r="J76" s="25"/>
      <c r="K76" s="41" t="s">
        <v>169</v>
      </c>
      <c r="L76" s="42"/>
      <c r="O76" s="1"/>
      <c r="V76"/>
    </row>
    <row r="77" spans="2:22" ht="30" customHeight="1" x14ac:dyDescent="0.2">
      <c r="B77" s="38" t="s">
        <v>156</v>
      </c>
      <c r="C77" s="24"/>
      <c r="D77" s="24" t="s">
        <v>169</v>
      </c>
      <c r="E77" s="40" t="s">
        <v>169</v>
      </c>
      <c r="F77" s="25"/>
      <c r="G77" s="70" t="s">
        <v>169</v>
      </c>
      <c r="H77" s="25"/>
      <c r="I77" s="25"/>
      <c r="J77" s="25"/>
      <c r="K77" s="41" t="s">
        <v>169</v>
      </c>
      <c r="L77" s="42"/>
      <c r="O77" s="1"/>
      <c r="V77"/>
    </row>
    <row r="78" spans="2:22" ht="30" customHeight="1" x14ac:dyDescent="0.2">
      <c r="B78" s="38" t="s">
        <v>157</v>
      </c>
      <c r="C78" s="24"/>
      <c r="D78" s="24" t="s">
        <v>169</v>
      </c>
      <c r="E78" s="40" t="s">
        <v>169</v>
      </c>
      <c r="F78" s="25"/>
      <c r="G78" s="70" t="s">
        <v>169</v>
      </c>
      <c r="H78" s="25"/>
      <c r="I78" s="25"/>
      <c r="J78" s="25"/>
      <c r="K78" s="41" t="s">
        <v>169</v>
      </c>
      <c r="L78" s="42"/>
      <c r="O78" s="1"/>
      <c r="V78"/>
    </row>
    <row r="79" spans="2:22" ht="30" customHeight="1" x14ac:dyDescent="0.2">
      <c r="B79" s="38" t="s">
        <v>158</v>
      </c>
      <c r="C79" s="24"/>
      <c r="D79" s="24" t="s">
        <v>169</v>
      </c>
      <c r="E79" s="40" t="s">
        <v>169</v>
      </c>
      <c r="F79" s="25"/>
      <c r="G79" s="70" t="s">
        <v>169</v>
      </c>
      <c r="H79" s="25"/>
      <c r="I79" s="25"/>
      <c r="J79" s="25"/>
      <c r="K79" s="41" t="s">
        <v>169</v>
      </c>
      <c r="L79" s="42"/>
      <c r="O79" s="1"/>
      <c r="V79"/>
    </row>
    <row r="80" spans="2:22" ht="30" customHeight="1" x14ac:dyDescent="0.2">
      <c r="B80" s="38" t="s">
        <v>159</v>
      </c>
      <c r="C80" s="24"/>
      <c r="D80" s="24" t="s">
        <v>169</v>
      </c>
      <c r="E80" s="40" t="s">
        <v>169</v>
      </c>
      <c r="F80" s="25"/>
      <c r="G80" s="70" t="s">
        <v>169</v>
      </c>
      <c r="H80" s="25"/>
      <c r="I80" s="25"/>
      <c r="J80" s="25"/>
      <c r="K80" s="41" t="s">
        <v>169</v>
      </c>
      <c r="L80" s="42"/>
      <c r="O80" s="1"/>
      <c r="V80"/>
    </row>
    <row r="81" spans="2:22" ht="30" customHeight="1" x14ac:dyDescent="0.2">
      <c r="B81" s="38" t="s">
        <v>160</v>
      </c>
      <c r="C81" s="24"/>
      <c r="D81" s="24" t="s">
        <v>169</v>
      </c>
      <c r="E81" s="40" t="s">
        <v>169</v>
      </c>
      <c r="F81" s="25"/>
      <c r="G81" s="70" t="s">
        <v>169</v>
      </c>
      <c r="H81" s="25"/>
      <c r="I81" s="25"/>
      <c r="J81" s="25"/>
      <c r="K81" s="41" t="s">
        <v>169</v>
      </c>
      <c r="L81" s="42"/>
      <c r="O81" s="1"/>
      <c r="V81"/>
    </row>
    <row r="82" spans="2:22" ht="30" customHeight="1" x14ac:dyDescent="0.2">
      <c r="B82" s="38" t="s">
        <v>161</v>
      </c>
      <c r="C82" s="24"/>
      <c r="D82" s="24" t="s">
        <v>169</v>
      </c>
      <c r="E82" s="40" t="s">
        <v>169</v>
      </c>
      <c r="F82" s="25"/>
      <c r="G82" s="70" t="s">
        <v>169</v>
      </c>
      <c r="H82" s="25"/>
      <c r="I82" s="25"/>
      <c r="J82" s="25"/>
      <c r="K82" s="41" t="s">
        <v>169</v>
      </c>
      <c r="L82" s="42"/>
      <c r="O82" s="1"/>
      <c r="V82"/>
    </row>
    <row r="83" spans="2:22" ht="30" customHeight="1" x14ac:dyDescent="0.2">
      <c r="B83" s="38" t="s">
        <v>162</v>
      </c>
      <c r="C83" s="24"/>
      <c r="D83" s="24" t="s">
        <v>169</v>
      </c>
      <c r="E83" s="40" t="s">
        <v>169</v>
      </c>
      <c r="F83" s="25"/>
      <c r="G83" s="70" t="s">
        <v>169</v>
      </c>
      <c r="H83" s="25"/>
      <c r="I83" s="25"/>
      <c r="J83" s="25"/>
      <c r="K83" s="41" t="s">
        <v>169</v>
      </c>
      <c r="L83" s="42"/>
      <c r="O83" s="1"/>
      <c r="V83"/>
    </row>
    <row r="84" spans="2:22" ht="30" customHeight="1" x14ac:dyDescent="0.2">
      <c r="B84" s="38" t="s">
        <v>163</v>
      </c>
      <c r="C84" s="24"/>
      <c r="D84" s="24" t="s">
        <v>169</v>
      </c>
      <c r="E84" s="40" t="s">
        <v>169</v>
      </c>
      <c r="F84" s="25"/>
      <c r="G84" s="70" t="s">
        <v>169</v>
      </c>
      <c r="H84" s="25"/>
      <c r="I84" s="25"/>
      <c r="J84" s="25"/>
      <c r="K84" s="41" t="s">
        <v>169</v>
      </c>
      <c r="L84" s="42"/>
      <c r="O84" s="1"/>
      <c r="V84"/>
    </row>
    <row r="85" spans="2:22" ht="30" customHeight="1" x14ac:dyDescent="0.2">
      <c r="B85" s="38" t="s">
        <v>164</v>
      </c>
      <c r="C85" s="24"/>
      <c r="D85" s="24" t="s">
        <v>169</v>
      </c>
      <c r="E85" s="40" t="s">
        <v>169</v>
      </c>
      <c r="F85" s="25"/>
      <c r="G85" s="70" t="s">
        <v>169</v>
      </c>
      <c r="H85" s="25"/>
      <c r="I85" s="25"/>
      <c r="J85" s="25"/>
      <c r="K85" s="41" t="s">
        <v>169</v>
      </c>
      <c r="L85" s="42"/>
      <c r="O85" s="1"/>
      <c r="V85"/>
    </row>
    <row r="86" spans="2:22" ht="30" customHeight="1" x14ac:dyDescent="0.2">
      <c r="B86" s="38" t="s">
        <v>165</v>
      </c>
      <c r="C86" s="24"/>
      <c r="D86" s="24" t="s">
        <v>169</v>
      </c>
      <c r="E86" s="40" t="s">
        <v>169</v>
      </c>
      <c r="F86" s="25"/>
      <c r="G86" s="70" t="s">
        <v>169</v>
      </c>
      <c r="H86" s="25"/>
      <c r="I86" s="25"/>
      <c r="J86" s="25"/>
      <c r="K86" s="41" t="s">
        <v>169</v>
      </c>
      <c r="L86" s="42"/>
      <c r="O86" s="1"/>
      <c r="V86"/>
    </row>
    <row r="87" spans="2:22" ht="30" customHeight="1" x14ac:dyDescent="0.2">
      <c r="B87" s="38" t="s">
        <v>166</v>
      </c>
      <c r="C87" s="24"/>
      <c r="D87" s="24" t="s">
        <v>169</v>
      </c>
      <c r="E87" s="40" t="s">
        <v>169</v>
      </c>
      <c r="F87" s="25"/>
      <c r="G87" s="70" t="s">
        <v>169</v>
      </c>
      <c r="H87" s="25"/>
      <c r="I87" s="25"/>
      <c r="J87" s="25"/>
      <c r="K87" s="41" t="s">
        <v>169</v>
      </c>
      <c r="L87" s="42"/>
      <c r="O87" s="1"/>
      <c r="V87"/>
    </row>
    <row r="88" spans="2:22" ht="30" customHeight="1" x14ac:dyDescent="0.2">
      <c r="B88" s="38" t="s">
        <v>167</v>
      </c>
      <c r="C88" s="24"/>
      <c r="D88" s="24" t="s">
        <v>169</v>
      </c>
      <c r="E88" s="40" t="s">
        <v>169</v>
      </c>
      <c r="F88" s="25"/>
      <c r="G88" s="70" t="s">
        <v>169</v>
      </c>
      <c r="H88" s="25"/>
      <c r="I88" s="25"/>
      <c r="J88" s="25"/>
      <c r="K88" s="41" t="s">
        <v>169</v>
      </c>
      <c r="L88" s="42"/>
      <c r="O88" s="1"/>
      <c r="V88"/>
    </row>
    <row r="89" spans="2:22" ht="30" customHeight="1" x14ac:dyDescent="0.2">
      <c r="B89" s="38" t="s">
        <v>168</v>
      </c>
      <c r="C89" s="24"/>
      <c r="D89" s="24" t="s">
        <v>169</v>
      </c>
      <c r="E89" s="40" t="s">
        <v>169</v>
      </c>
      <c r="F89" s="25"/>
      <c r="G89" s="70" t="s">
        <v>169</v>
      </c>
      <c r="H89" s="25"/>
      <c r="I89" s="25"/>
      <c r="J89" s="25"/>
      <c r="K89" s="41" t="s">
        <v>169</v>
      </c>
      <c r="L89" s="42"/>
      <c r="O89" s="1"/>
      <c r="V89"/>
    </row>
    <row r="90" spans="2:22" ht="30" customHeight="1" x14ac:dyDescent="0.2">
      <c r="B90" s="38" t="s">
        <v>173</v>
      </c>
      <c r="C90" s="24"/>
      <c r="D90" s="24" t="s">
        <v>169</v>
      </c>
      <c r="E90" s="40" t="s">
        <v>169</v>
      </c>
      <c r="F90" s="25"/>
      <c r="G90" s="70" t="s">
        <v>169</v>
      </c>
      <c r="H90" s="25"/>
      <c r="I90" s="25"/>
      <c r="J90" s="25"/>
      <c r="K90" s="41" t="s">
        <v>169</v>
      </c>
      <c r="L90" s="39"/>
      <c r="O90" s="1"/>
      <c r="V90"/>
    </row>
    <row r="91" spans="2:22" ht="30" customHeight="1" x14ac:dyDescent="0.2">
      <c r="B91" s="38" t="s">
        <v>174</v>
      </c>
      <c r="C91" s="24"/>
      <c r="D91" s="24" t="s">
        <v>169</v>
      </c>
      <c r="E91" s="40" t="s">
        <v>169</v>
      </c>
      <c r="F91" s="25"/>
      <c r="G91" s="70" t="s">
        <v>169</v>
      </c>
      <c r="H91" s="25"/>
      <c r="I91" s="25"/>
      <c r="J91" s="25"/>
      <c r="K91" s="41" t="s">
        <v>169</v>
      </c>
      <c r="L91" s="39"/>
      <c r="O91" s="1"/>
      <c r="V91"/>
    </row>
    <row r="92" spans="2:22" ht="30" customHeight="1" x14ac:dyDescent="0.2">
      <c r="B92" s="38" t="s">
        <v>175</v>
      </c>
      <c r="C92" s="24"/>
      <c r="D92" s="24" t="s">
        <v>169</v>
      </c>
      <c r="E92" s="40" t="s">
        <v>169</v>
      </c>
      <c r="F92" s="25"/>
      <c r="G92" s="70" t="s">
        <v>169</v>
      </c>
      <c r="H92" s="25"/>
      <c r="I92" s="25"/>
      <c r="J92" s="25"/>
      <c r="K92" s="41" t="s">
        <v>169</v>
      </c>
      <c r="L92" s="39"/>
      <c r="O92" s="1"/>
      <c r="V92"/>
    </row>
    <row r="93" spans="2:22" ht="30" customHeight="1" x14ac:dyDescent="0.2">
      <c r="B93" s="38" t="s">
        <v>176</v>
      </c>
      <c r="C93" s="24"/>
      <c r="D93" s="24" t="s">
        <v>169</v>
      </c>
      <c r="E93" s="40" t="s">
        <v>169</v>
      </c>
      <c r="F93" s="25"/>
      <c r="G93" s="70" t="s">
        <v>169</v>
      </c>
      <c r="H93" s="25"/>
      <c r="I93" s="25"/>
      <c r="J93" s="25"/>
      <c r="K93" s="41" t="s">
        <v>169</v>
      </c>
      <c r="L93" s="39"/>
      <c r="O93" s="1"/>
      <c r="V93"/>
    </row>
    <row r="94" spans="2:22" ht="30" customHeight="1" x14ac:dyDescent="0.2">
      <c r="B94" s="38" t="s">
        <v>177</v>
      </c>
      <c r="C94" s="24"/>
      <c r="D94" s="24" t="s">
        <v>169</v>
      </c>
      <c r="E94" s="40" t="s">
        <v>169</v>
      </c>
      <c r="F94" s="25"/>
      <c r="G94" s="70" t="s">
        <v>169</v>
      </c>
      <c r="H94" s="25"/>
      <c r="I94" s="25"/>
      <c r="J94" s="25"/>
      <c r="K94" s="41" t="s">
        <v>169</v>
      </c>
      <c r="L94" s="39"/>
      <c r="O94" s="1"/>
      <c r="V94"/>
    </row>
    <row r="95" spans="2:22" ht="30" customHeight="1" x14ac:dyDescent="0.2">
      <c r="B95" s="38" t="s">
        <v>178</v>
      </c>
      <c r="C95" s="24"/>
      <c r="D95" s="24" t="s">
        <v>169</v>
      </c>
      <c r="E95" s="40" t="s">
        <v>169</v>
      </c>
      <c r="F95" s="25"/>
      <c r="G95" s="70" t="s">
        <v>169</v>
      </c>
      <c r="H95" s="25"/>
      <c r="I95" s="25"/>
      <c r="J95" s="25"/>
      <c r="K95" s="41" t="s">
        <v>169</v>
      </c>
      <c r="L95" s="39"/>
      <c r="O95" s="1"/>
      <c r="V95"/>
    </row>
    <row r="96" spans="2:22" ht="30" customHeight="1" x14ac:dyDescent="0.2">
      <c r="B96" s="38" t="s">
        <v>179</v>
      </c>
      <c r="C96" s="24"/>
      <c r="D96" s="24" t="s">
        <v>169</v>
      </c>
      <c r="E96" s="40" t="s">
        <v>169</v>
      </c>
      <c r="F96" s="25"/>
      <c r="G96" s="70" t="s">
        <v>169</v>
      </c>
      <c r="H96" s="25"/>
      <c r="I96" s="25"/>
      <c r="J96" s="25"/>
      <c r="K96" s="41" t="s">
        <v>169</v>
      </c>
      <c r="L96" s="39"/>
      <c r="O96" s="1"/>
      <c r="V96"/>
    </row>
    <row r="97" spans="2:22" ht="30" customHeight="1" x14ac:dyDescent="0.2">
      <c r="B97" s="38" t="s">
        <v>180</v>
      </c>
      <c r="C97" s="24"/>
      <c r="D97" s="24" t="s">
        <v>169</v>
      </c>
      <c r="E97" s="40" t="s">
        <v>169</v>
      </c>
      <c r="F97" s="25"/>
      <c r="G97" s="70" t="s">
        <v>169</v>
      </c>
      <c r="H97" s="25"/>
      <c r="I97" s="25"/>
      <c r="J97" s="25"/>
      <c r="K97" s="41" t="s">
        <v>169</v>
      </c>
      <c r="L97" s="39"/>
      <c r="O97" s="1"/>
      <c r="V97"/>
    </row>
    <row r="98" spans="2:22" ht="30" customHeight="1" x14ac:dyDescent="0.2">
      <c r="B98" s="38" t="s">
        <v>181</v>
      </c>
      <c r="C98" s="24"/>
      <c r="D98" s="24" t="s">
        <v>169</v>
      </c>
      <c r="E98" s="40" t="s">
        <v>169</v>
      </c>
      <c r="F98" s="25"/>
      <c r="G98" s="70" t="s">
        <v>169</v>
      </c>
      <c r="H98" s="25"/>
      <c r="I98" s="25"/>
      <c r="J98" s="25"/>
      <c r="K98" s="41" t="s">
        <v>169</v>
      </c>
      <c r="L98" s="39"/>
      <c r="O98" s="1"/>
      <c r="V98"/>
    </row>
    <row r="99" spans="2:22" ht="30" customHeight="1" x14ac:dyDescent="0.2">
      <c r="B99" s="38" t="s">
        <v>182</v>
      </c>
      <c r="C99" s="24"/>
      <c r="D99" s="24" t="s">
        <v>169</v>
      </c>
      <c r="E99" s="40" t="s">
        <v>169</v>
      </c>
      <c r="F99" s="25"/>
      <c r="G99" s="70" t="s">
        <v>169</v>
      </c>
      <c r="H99" s="25"/>
      <c r="I99" s="25"/>
      <c r="J99" s="25"/>
      <c r="K99" s="41" t="s">
        <v>169</v>
      </c>
      <c r="L99" s="39"/>
      <c r="O99" s="1"/>
      <c r="V99"/>
    </row>
    <row r="100" spans="2:22" ht="30" customHeight="1" x14ac:dyDescent="0.2">
      <c r="B100" s="38" t="s">
        <v>183</v>
      </c>
      <c r="C100" s="24"/>
      <c r="D100" s="24" t="s">
        <v>169</v>
      </c>
      <c r="E100" s="40" t="s">
        <v>169</v>
      </c>
      <c r="F100" s="25"/>
      <c r="G100" s="70" t="s">
        <v>169</v>
      </c>
      <c r="H100" s="25"/>
      <c r="I100" s="25"/>
      <c r="J100" s="25"/>
      <c r="K100" s="41" t="s">
        <v>169</v>
      </c>
      <c r="L100" s="39"/>
      <c r="O100" s="1"/>
      <c r="V100"/>
    </row>
    <row r="101" spans="2:22" ht="30" customHeight="1" x14ac:dyDescent="0.2">
      <c r="B101" s="38" t="s">
        <v>184</v>
      </c>
      <c r="C101" s="24"/>
      <c r="D101" s="24" t="s">
        <v>169</v>
      </c>
      <c r="E101" s="40" t="s">
        <v>169</v>
      </c>
      <c r="F101" s="25"/>
      <c r="G101" s="70" t="s">
        <v>169</v>
      </c>
      <c r="H101" s="25"/>
      <c r="I101" s="25"/>
      <c r="J101" s="25"/>
      <c r="K101" s="41" t="s">
        <v>169</v>
      </c>
      <c r="L101" s="39"/>
      <c r="O101" s="1"/>
      <c r="V101"/>
    </row>
    <row r="102" spans="2:22" ht="30" customHeight="1" x14ac:dyDescent="0.2">
      <c r="B102" s="38" t="s">
        <v>185</v>
      </c>
      <c r="C102" s="24"/>
      <c r="D102" s="24" t="s">
        <v>169</v>
      </c>
      <c r="E102" s="40" t="s">
        <v>169</v>
      </c>
      <c r="F102" s="25"/>
      <c r="G102" s="70" t="s">
        <v>169</v>
      </c>
      <c r="H102" s="25"/>
      <c r="I102" s="25"/>
      <c r="J102" s="25"/>
      <c r="K102" s="41" t="s">
        <v>169</v>
      </c>
      <c r="L102" s="39"/>
      <c r="O102" s="1"/>
      <c r="V102"/>
    </row>
    <row r="103" spans="2:22" ht="30" customHeight="1" x14ac:dyDescent="0.2">
      <c r="B103" s="38" t="s">
        <v>186</v>
      </c>
      <c r="C103" s="24"/>
      <c r="D103" s="24" t="s">
        <v>169</v>
      </c>
      <c r="E103" s="40" t="s">
        <v>169</v>
      </c>
      <c r="F103" s="25"/>
      <c r="G103" s="70" t="s">
        <v>169</v>
      </c>
      <c r="H103" s="25"/>
      <c r="I103" s="25"/>
      <c r="J103" s="25"/>
      <c r="K103" s="41" t="s">
        <v>169</v>
      </c>
      <c r="L103" s="39"/>
      <c r="O103" s="1"/>
      <c r="V103"/>
    </row>
    <row r="104" spans="2:22" ht="30" customHeight="1" x14ac:dyDescent="0.2">
      <c r="B104" s="38" t="s">
        <v>187</v>
      </c>
      <c r="C104" s="24"/>
      <c r="D104" s="24" t="s">
        <v>169</v>
      </c>
      <c r="E104" s="40" t="s">
        <v>169</v>
      </c>
      <c r="F104" s="25"/>
      <c r="G104" s="70" t="s">
        <v>169</v>
      </c>
      <c r="H104" s="25"/>
      <c r="I104" s="25"/>
      <c r="J104" s="25"/>
      <c r="K104" s="41" t="s">
        <v>169</v>
      </c>
      <c r="L104" s="39"/>
      <c r="O104" s="1"/>
      <c r="V104"/>
    </row>
    <row r="105" spans="2:22" ht="30" customHeight="1" x14ac:dyDescent="0.2">
      <c r="B105" s="38" t="s">
        <v>188</v>
      </c>
      <c r="C105" s="24"/>
      <c r="D105" s="24" t="s">
        <v>169</v>
      </c>
      <c r="E105" s="40" t="s">
        <v>169</v>
      </c>
      <c r="F105" s="25"/>
      <c r="G105" s="70" t="s">
        <v>169</v>
      </c>
      <c r="H105" s="25"/>
      <c r="I105" s="25"/>
      <c r="J105" s="25"/>
      <c r="K105" s="41" t="s">
        <v>169</v>
      </c>
      <c r="L105" s="39"/>
      <c r="O105" s="1"/>
      <c r="V105"/>
    </row>
    <row r="106" spans="2:22" ht="30" customHeight="1" x14ac:dyDescent="0.2">
      <c r="B106" s="38" t="s">
        <v>189</v>
      </c>
      <c r="C106" s="24"/>
      <c r="D106" s="24" t="s">
        <v>169</v>
      </c>
      <c r="E106" s="40" t="s">
        <v>169</v>
      </c>
      <c r="F106" s="25"/>
      <c r="G106" s="70" t="s">
        <v>169</v>
      </c>
      <c r="H106" s="25"/>
      <c r="I106" s="25"/>
      <c r="J106" s="25"/>
      <c r="K106" s="41" t="s">
        <v>169</v>
      </c>
      <c r="L106" s="39"/>
      <c r="O106" s="1"/>
      <c r="V106"/>
    </row>
    <row r="107" spans="2:22" ht="30" customHeight="1" x14ac:dyDescent="0.2">
      <c r="B107" s="38" t="s">
        <v>190</v>
      </c>
      <c r="C107" s="24"/>
      <c r="D107" s="24" t="s">
        <v>169</v>
      </c>
      <c r="E107" s="40" t="s">
        <v>169</v>
      </c>
      <c r="F107" s="25"/>
      <c r="G107" s="70" t="s">
        <v>169</v>
      </c>
      <c r="H107" s="25"/>
      <c r="I107" s="25"/>
      <c r="J107" s="25"/>
      <c r="K107" s="41" t="s">
        <v>169</v>
      </c>
      <c r="L107" s="39"/>
      <c r="O107" s="1"/>
      <c r="V107"/>
    </row>
    <row r="108" spans="2:22" ht="30" customHeight="1" x14ac:dyDescent="0.2">
      <c r="B108" s="38" t="s">
        <v>191</v>
      </c>
      <c r="C108" s="24"/>
      <c r="D108" s="24" t="s">
        <v>169</v>
      </c>
      <c r="E108" s="40" t="s">
        <v>169</v>
      </c>
      <c r="F108" s="25"/>
      <c r="G108" s="70" t="s">
        <v>169</v>
      </c>
      <c r="H108" s="25"/>
      <c r="I108" s="25"/>
      <c r="J108" s="25"/>
      <c r="K108" s="41" t="s">
        <v>169</v>
      </c>
      <c r="L108" s="39"/>
      <c r="O108" s="1"/>
      <c r="V108"/>
    </row>
    <row r="109" spans="2:22" ht="30" customHeight="1" x14ac:dyDescent="0.2">
      <c r="B109" s="38" t="s">
        <v>192</v>
      </c>
      <c r="C109" s="24"/>
      <c r="D109" s="24" t="s">
        <v>169</v>
      </c>
      <c r="E109" s="40" t="s">
        <v>169</v>
      </c>
      <c r="F109" s="25"/>
      <c r="G109" s="70" t="s">
        <v>169</v>
      </c>
      <c r="H109" s="25"/>
      <c r="I109" s="25"/>
      <c r="J109" s="25"/>
      <c r="K109" s="41" t="s">
        <v>169</v>
      </c>
      <c r="L109" s="39"/>
      <c r="O109" s="1"/>
      <c r="V109"/>
    </row>
    <row r="110" spans="2:22" ht="30" customHeight="1" x14ac:dyDescent="0.2">
      <c r="B110" s="38" t="s">
        <v>193</v>
      </c>
      <c r="C110" s="24"/>
      <c r="D110" s="24" t="s">
        <v>169</v>
      </c>
      <c r="E110" s="40" t="s">
        <v>169</v>
      </c>
      <c r="F110" s="25"/>
      <c r="G110" s="70" t="s">
        <v>169</v>
      </c>
      <c r="H110" s="25"/>
      <c r="I110" s="25"/>
      <c r="J110" s="25"/>
      <c r="K110" s="41" t="s">
        <v>169</v>
      </c>
      <c r="L110" s="39"/>
      <c r="O110" s="1"/>
      <c r="V110"/>
    </row>
    <row r="111" spans="2:22" ht="30" customHeight="1" x14ac:dyDescent="0.2">
      <c r="B111" s="38" t="s">
        <v>194</v>
      </c>
      <c r="C111" s="24"/>
      <c r="D111" s="24" t="s">
        <v>169</v>
      </c>
      <c r="E111" s="40" t="s">
        <v>169</v>
      </c>
      <c r="F111" s="25"/>
      <c r="G111" s="70" t="s">
        <v>169</v>
      </c>
      <c r="H111" s="25"/>
      <c r="I111" s="25"/>
      <c r="J111" s="25"/>
      <c r="K111" s="41" t="s">
        <v>169</v>
      </c>
      <c r="L111" s="39"/>
      <c r="O111" s="1"/>
      <c r="V111"/>
    </row>
    <row r="112" spans="2:22" ht="30" customHeight="1" x14ac:dyDescent="0.2">
      <c r="B112" s="38" t="s">
        <v>195</v>
      </c>
      <c r="C112" s="24"/>
      <c r="D112" s="24" t="s">
        <v>169</v>
      </c>
      <c r="E112" s="40" t="s">
        <v>169</v>
      </c>
      <c r="F112" s="25"/>
      <c r="G112" s="70" t="s">
        <v>169</v>
      </c>
      <c r="H112" s="25"/>
      <c r="I112" s="25"/>
      <c r="J112" s="25"/>
      <c r="K112" s="41" t="s">
        <v>169</v>
      </c>
      <c r="L112" s="39"/>
      <c r="O112" s="1"/>
      <c r="V112"/>
    </row>
    <row r="113" spans="2:22" ht="30" customHeight="1" x14ac:dyDescent="0.2">
      <c r="B113" s="38" t="s">
        <v>196</v>
      </c>
      <c r="C113" s="24"/>
      <c r="D113" s="24" t="s">
        <v>169</v>
      </c>
      <c r="E113" s="40" t="s">
        <v>169</v>
      </c>
      <c r="F113" s="25"/>
      <c r="G113" s="70" t="s">
        <v>169</v>
      </c>
      <c r="H113" s="25"/>
      <c r="I113" s="25"/>
      <c r="J113" s="25"/>
      <c r="K113" s="41" t="s">
        <v>169</v>
      </c>
      <c r="L113" s="39"/>
      <c r="O113" s="1"/>
      <c r="V113"/>
    </row>
    <row r="114" spans="2:22" ht="30" customHeight="1" x14ac:dyDescent="0.2">
      <c r="B114" s="38" t="s">
        <v>197</v>
      </c>
      <c r="C114" s="24"/>
      <c r="D114" s="24" t="s">
        <v>169</v>
      </c>
      <c r="E114" s="40" t="s">
        <v>169</v>
      </c>
      <c r="F114" s="25"/>
      <c r="G114" s="70" t="s">
        <v>169</v>
      </c>
      <c r="H114" s="25"/>
      <c r="I114" s="25"/>
      <c r="J114" s="25"/>
      <c r="K114" s="41" t="s">
        <v>169</v>
      </c>
      <c r="L114" s="39"/>
      <c r="O114" s="1"/>
      <c r="V114"/>
    </row>
    <row r="115" spans="2:22" ht="30" customHeight="1" x14ac:dyDescent="0.2">
      <c r="B115" s="38" t="s">
        <v>198</v>
      </c>
      <c r="C115" s="24"/>
      <c r="D115" s="24" t="s">
        <v>169</v>
      </c>
      <c r="E115" s="40" t="s">
        <v>169</v>
      </c>
      <c r="F115" s="25"/>
      <c r="G115" s="70" t="s">
        <v>169</v>
      </c>
      <c r="H115" s="25"/>
      <c r="I115" s="25"/>
      <c r="J115" s="25"/>
      <c r="K115" s="41" t="s">
        <v>169</v>
      </c>
      <c r="L115" s="39"/>
      <c r="O115" s="1"/>
      <c r="V115"/>
    </row>
    <row r="116" spans="2:22" ht="30" customHeight="1" x14ac:dyDescent="0.2">
      <c r="B116" s="38" t="s">
        <v>199</v>
      </c>
      <c r="C116" s="24"/>
      <c r="D116" s="24" t="s">
        <v>169</v>
      </c>
      <c r="E116" s="40" t="s">
        <v>169</v>
      </c>
      <c r="F116" s="25"/>
      <c r="G116" s="70" t="s">
        <v>169</v>
      </c>
      <c r="H116" s="25"/>
      <c r="I116" s="25"/>
      <c r="J116" s="25"/>
      <c r="K116" s="41" t="s">
        <v>169</v>
      </c>
      <c r="L116" s="39"/>
      <c r="O116" s="1"/>
      <c r="V116"/>
    </row>
  </sheetData>
  <sheetProtection formatCells="0" selectLockedCells="1"/>
  <mergeCells count="11">
    <mergeCell ref="C16:C17"/>
    <mergeCell ref="B16:B17"/>
    <mergeCell ref="D4:K4"/>
    <mergeCell ref="D5:K5"/>
    <mergeCell ref="L16:L17"/>
    <mergeCell ref="K16:K17"/>
    <mergeCell ref="J16:J17"/>
    <mergeCell ref="H16:H17"/>
    <mergeCell ref="F16:G17"/>
    <mergeCell ref="E16:E17"/>
    <mergeCell ref="D16:D17"/>
  </mergeCells>
  <phoneticPr fontId="3"/>
  <dataValidations count="8">
    <dataValidation type="textLength" imeMode="disabled" allowBlank="1" showInputMessage="1" showErrorMessage="1" errorTitle="文字数制限" error="半角英数字10文字以内、＋、－、＿以外の文字を使用しないでください" sqref="H18:J116" xr:uid="{00000000-0002-0000-0500-000000000000}">
      <formula1>1</formula1>
      <formula2>10</formula2>
    </dataValidation>
    <dataValidation type="textLength" errorStyle="information" imeMode="disabled" operator="lessThanOrEqual" showInputMessage="1" showErrorMessage="1" error="サンプル名は半角英数字10文字以内で記入し、「-（ハイフン）」以外の記号およびスペースは使用しないでください。_x000a_" prompt="サンプル名は半角英数字10文字以内で記入し、「-（ハイフン）」以外の記号およびスペースは使用しないでください。" sqref="C18:C116" xr:uid="{00000000-0002-0000-0500-000001000000}">
      <formula1>10</formula1>
    </dataValidation>
    <dataValidation type="list" imeMode="disabled" allowBlank="1" showInputMessage="1" showErrorMessage="1" errorTitle="文字数制限" error="半角英数字10文字以内、＋、－、＿以外の文字を使用しないでください" sqref="E18:E116" xr:uid="{00000000-0002-0000-0500-000002000000}">
      <formula1>$O$18:$O$20</formula1>
    </dataValidation>
    <dataValidation type="list" allowBlank="1" showInputMessage="1" showErrorMessage="1" sqref="B11:B12" xr:uid="{00000000-0002-0000-0500-000003000000}">
      <formula1>$P$11:$P$12</formula1>
    </dataValidation>
    <dataValidation type="list" allowBlank="1" showInputMessage="1" showErrorMessage="1" sqref="I17" xr:uid="{00000000-0002-0000-0500-000004000000}">
      <formula1>$O$41:$O$44</formula1>
    </dataValidation>
    <dataValidation type="list" allowBlank="1" showInputMessage="1" showErrorMessage="1" sqref="G18:G116" xr:uid="{00000000-0002-0000-0500-000005000000}">
      <formula1>$P$41:$P$46</formula1>
    </dataValidation>
    <dataValidation type="list" imeMode="disabled" allowBlank="1" showInputMessage="1" showErrorMessage="1" errorTitle="文字数制限" error="半角英数字10文字以内、＋、－、＿以外の文字を使用しないでください" sqref="D18:D116" xr:uid="{00000000-0002-0000-0500-000006000000}">
      <formula1>$O$21:$O$31</formula1>
    </dataValidation>
    <dataValidation type="list" allowBlank="1" showInputMessage="1" showErrorMessage="1" sqref="K18:K116" xr:uid="{00000000-0002-0000-0500-000007000000}">
      <formula1>$R$21:$R$31</formula1>
    </dataValidation>
  </dataValidations>
  <pageMargins left="0.25" right="0.25" top="0.75" bottom="0.75" header="0.3" footer="0.3"/>
  <pageSetup paperSize="8" fitToWidth="0" orientation="portrait" r:id="rId1"/>
  <headerFooter>
    <oddHeader>&amp;R&amp;A&amp;P</oddHeader>
  </headerFooter>
  <rowBreaks count="2" manualBreakCount="2">
    <brk id="47" min="1" max="12" man="1"/>
    <brk id="82" min="1" max="1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E8400"/>
  </sheetPr>
  <dimension ref="A1:W112"/>
  <sheetViews>
    <sheetView showGridLines="0" view="pageBreakPreview" topLeftCell="A20" zoomScale="55" zoomScaleNormal="100" zoomScaleSheetLayoutView="55" workbookViewId="0">
      <selection sqref="A1:J2"/>
    </sheetView>
  </sheetViews>
  <sheetFormatPr defaultColWidth="0" defaultRowHeight="12" x14ac:dyDescent="0.2"/>
  <cols>
    <col min="1" max="1" width="1.36328125" style="26" customWidth="1"/>
    <col min="2" max="2" width="9" style="26" customWidth="1"/>
    <col min="3" max="8" width="13.6328125" style="26" customWidth="1"/>
    <col min="9" max="9" width="6.26953125" style="26" customWidth="1"/>
    <col min="10" max="13" width="13.6328125" style="26" hidden="1" customWidth="1"/>
    <col min="14" max="14" width="4.08984375" style="26" hidden="1" customWidth="1"/>
    <col min="15" max="15" width="12.90625" style="26" hidden="1" customWidth="1"/>
    <col min="16" max="17" width="13.6328125" style="26" hidden="1" customWidth="1"/>
    <col min="18" max="18" width="14.453125" style="26" hidden="1" customWidth="1"/>
    <col min="19" max="19" width="12.90625" style="26" hidden="1" customWidth="1"/>
    <col min="20" max="20" width="3.36328125" style="26" hidden="1" customWidth="1"/>
    <col min="21" max="21" width="3" style="26" hidden="1" customWidth="1"/>
    <col min="22" max="23" width="8.90625" style="26" hidden="1" customWidth="1"/>
    <col min="24" max="16384" width="0" style="26" hidden="1"/>
  </cols>
  <sheetData>
    <row r="1" spans="1:18" customFormat="1" ht="24.75" customHeight="1" x14ac:dyDescent="0.2">
      <c r="A1" s="17"/>
    </row>
    <row r="2" spans="1:18" customFormat="1" ht="28.5" customHeight="1" x14ac:dyDescent="0.2">
      <c r="B2" s="15"/>
    </row>
    <row r="3" spans="1:18" customFormat="1" ht="25.5" customHeight="1" x14ac:dyDescent="0.2">
      <c r="B3" s="19" t="s">
        <v>24</v>
      </c>
      <c r="C3" s="156" t="str">
        <f>CONCATENATE(解析依頼書!C19," ",解析依頼書!G19)</f>
        <v xml:space="preserve"> 様</v>
      </c>
      <c r="D3" s="156"/>
      <c r="E3" s="156"/>
      <c r="F3" s="156"/>
    </row>
    <row r="4" spans="1:18" customFormat="1" ht="26.25" customHeight="1" x14ac:dyDescent="0.2">
      <c r="B4" s="19" t="s">
        <v>25</v>
      </c>
      <c r="C4" s="156" t="str">
        <f>CONCATENATE(解析依頼書!D20," ",解析依頼書!I20)</f>
        <v xml:space="preserve"> </v>
      </c>
      <c r="D4" s="156"/>
      <c r="E4" s="156"/>
      <c r="F4" s="156"/>
    </row>
    <row r="5" spans="1:18" ht="11.25" customHeight="1" x14ac:dyDescent="0.2"/>
    <row r="6" spans="1:18" ht="25.5" customHeight="1" thickBot="1" x14ac:dyDescent="0.25">
      <c r="B6" s="165" t="s">
        <v>224</v>
      </c>
      <c r="C6" s="165"/>
      <c r="D6" s="165"/>
      <c r="E6" s="165"/>
      <c r="F6" s="165"/>
      <c r="G6" s="165"/>
      <c r="H6" s="165"/>
      <c r="I6" s="165"/>
      <c r="J6" s="165"/>
      <c r="K6" s="165"/>
      <c r="L6" s="165"/>
      <c r="M6" s="165"/>
      <c r="N6" s="165"/>
      <c r="O6" s="165" t="s">
        <v>223</v>
      </c>
      <c r="P6" s="165"/>
      <c r="Q6" s="165"/>
      <c r="R6" s="165"/>
    </row>
    <row r="7" spans="1:18" ht="16.5" customHeight="1" thickTop="1" x14ac:dyDescent="0.2">
      <c r="B7" s="27" t="s">
        <v>275</v>
      </c>
      <c r="H7"/>
      <c r="I7"/>
      <c r="J7"/>
      <c r="K7"/>
      <c r="L7"/>
      <c r="M7"/>
      <c r="N7"/>
    </row>
    <row r="8" spans="1:18" ht="16.5" customHeight="1" x14ac:dyDescent="0.2">
      <c r="B8" s="28" t="s">
        <v>276</v>
      </c>
      <c r="H8"/>
      <c r="I8"/>
      <c r="J8"/>
      <c r="K8"/>
      <c r="L8"/>
      <c r="M8"/>
      <c r="N8"/>
      <c r="O8" s="29"/>
    </row>
    <row r="9" spans="1:18" ht="16.5" customHeight="1" x14ac:dyDescent="0.2">
      <c r="B9" s="30" t="s">
        <v>210</v>
      </c>
      <c r="H9" s="31"/>
      <c r="I9" s="31"/>
      <c r="O9" s="29"/>
    </row>
    <row r="10" spans="1:18" ht="30.75" customHeight="1" x14ac:dyDescent="0.2">
      <c r="B10" s="5" t="s">
        <v>5</v>
      </c>
      <c r="C10" s="23" t="s">
        <v>6</v>
      </c>
      <c r="F10" s="32"/>
      <c r="G10" s="35" t="s">
        <v>211</v>
      </c>
      <c r="H10" s="33" t="s">
        <v>222</v>
      </c>
    </row>
    <row r="11" spans="1:18" ht="18.75" customHeight="1" x14ac:dyDescent="0.2">
      <c r="B11" s="38" t="s">
        <v>172</v>
      </c>
      <c r="C11" s="78">
        <f>DNAサンプルリスト!C18</f>
        <v>0</v>
      </c>
      <c r="D11" s="77"/>
      <c r="F11" s="34" t="s">
        <v>212</v>
      </c>
      <c r="G11" s="36"/>
      <c r="H11" s="37"/>
    </row>
    <row r="12" spans="1:18" ht="18.75" customHeight="1" x14ac:dyDescent="0.2">
      <c r="B12" s="38" t="s">
        <v>98</v>
      </c>
      <c r="C12" s="78">
        <f>DNAサンプルリスト!C19</f>
        <v>0</v>
      </c>
      <c r="F12" s="34" t="s">
        <v>213</v>
      </c>
      <c r="G12" s="36"/>
      <c r="H12" s="37"/>
    </row>
    <row r="13" spans="1:18" ht="18.75" customHeight="1" x14ac:dyDescent="0.2">
      <c r="B13" s="38" t="s">
        <v>99</v>
      </c>
      <c r="C13" s="78">
        <f>DNAサンプルリスト!C20</f>
        <v>0</v>
      </c>
      <c r="F13" s="34" t="s">
        <v>214</v>
      </c>
      <c r="G13" s="36"/>
      <c r="H13" s="37"/>
    </row>
    <row r="14" spans="1:18" ht="18.75" customHeight="1" x14ac:dyDescent="0.2">
      <c r="B14" s="38" t="s">
        <v>100</v>
      </c>
      <c r="C14" s="78">
        <f>DNAサンプルリスト!C21</f>
        <v>0</v>
      </c>
      <c r="F14" s="34" t="s">
        <v>215</v>
      </c>
      <c r="G14" s="36"/>
      <c r="H14" s="37"/>
    </row>
    <row r="15" spans="1:18" ht="18.75" customHeight="1" x14ac:dyDescent="0.2">
      <c r="B15" s="38" t="s">
        <v>101</v>
      </c>
      <c r="C15" s="78">
        <f>DNAサンプルリスト!C22</f>
        <v>0</v>
      </c>
      <c r="F15" s="34" t="s">
        <v>216</v>
      </c>
      <c r="G15" s="36"/>
      <c r="H15" s="37"/>
    </row>
    <row r="16" spans="1:18" ht="18.75" customHeight="1" x14ac:dyDescent="0.2">
      <c r="B16" s="38" t="s">
        <v>102</v>
      </c>
      <c r="C16" s="78">
        <f>DNAサンプルリスト!C23</f>
        <v>0</v>
      </c>
      <c r="F16" s="34" t="s">
        <v>217</v>
      </c>
      <c r="G16" s="36"/>
      <c r="H16" s="37"/>
    </row>
    <row r="17" spans="2:8" ht="18.75" customHeight="1" x14ac:dyDescent="0.2">
      <c r="B17" s="38" t="s">
        <v>103</v>
      </c>
      <c r="C17" s="78">
        <f>DNAサンプルリスト!C24</f>
        <v>0</v>
      </c>
      <c r="F17" s="34" t="s">
        <v>218</v>
      </c>
      <c r="G17" s="36"/>
      <c r="H17" s="37"/>
    </row>
    <row r="18" spans="2:8" ht="18.75" customHeight="1" x14ac:dyDescent="0.2">
      <c r="B18" s="38" t="s">
        <v>104</v>
      </c>
      <c r="C18" s="78">
        <f>DNAサンプルリスト!C25</f>
        <v>0</v>
      </c>
      <c r="F18" s="34" t="s">
        <v>219</v>
      </c>
      <c r="G18" s="36"/>
      <c r="H18" s="37"/>
    </row>
    <row r="19" spans="2:8" ht="18.75" customHeight="1" x14ac:dyDescent="0.2">
      <c r="B19" s="38" t="s">
        <v>105</v>
      </c>
      <c r="C19" s="78">
        <f>DNAサンプルリスト!C26</f>
        <v>0</v>
      </c>
      <c r="F19" s="34" t="s">
        <v>220</v>
      </c>
      <c r="G19" s="36"/>
      <c r="H19" s="37"/>
    </row>
    <row r="20" spans="2:8" ht="18.75" customHeight="1" x14ac:dyDescent="0.2">
      <c r="B20" s="38" t="s">
        <v>106</v>
      </c>
      <c r="C20" s="78">
        <f>DNAサンプルリスト!C27</f>
        <v>0</v>
      </c>
      <c r="F20" s="34" t="s">
        <v>221</v>
      </c>
      <c r="G20" s="36"/>
      <c r="H20" s="37"/>
    </row>
    <row r="21" spans="2:8" ht="18.75" customHeight="1" x14ac:dyDescent="0.2">
      <c r="B21" s="38" t="s">
        <v>107</v>
      </c>
      <c r="C21" s="78">
        <f>DNAサンプルリスト!C28</f>
        <v>0</v>
      </c>
      <c r="F21" s="34" t="s">
        <v>239</v>
      </c>
      <c r="G21" s="36"/>
      <c r="H21" s="37"/>
    </row>
    <row r="22" spans="2:8" ht="18.75" customHeight="1" x14ac:dyDescent="0.2">
      <c r="B22" s="38" t="s">
        <v>108</v>
      </c>
      <c r="C22" s="78">
        <f>DNAサンプルリスト!C29</f>
        <v>0</v>
      </c>
      <c r="F22" s="34" t="s">
        <v>240</v>
      </c>
      <c r="G22" s="36"/>
      <c r="H22" s="37"/>
    </row>
    <row r="23" spans="2:8" ht="18.75" customHeight="1" x14ac:dyDescent="0.2">
      <c r="B23" s="38" t="s">
        <v>109</v>
      </c>
      <c r="C23" s="78">
        <f>DNAサンプルリスト!C30</f>
        <v>0</v>
      </c>
      <c r="F23" s="34" t="s">
        <v>241</v>
      </c>
      <c r="G23" s="36"/>
      <c r="H23" s="37"/>
    </row>
    <row r="24" spans="2:8" ht="18.75" customHeight="1" x14ac:dyDescent="0.2">
      <c r="B24" s="38" t="s">
        <v>110</v>
      </c>
      <c r="C24" s="78">
        <f>DNAサンプルリスト!C31</f>
        <v>0</v>
      </c>
      <c r="F24" s="34" t="s">
        <v>242</v>
      </c>
      <c r="G24" s="36"/>
      <c r="H24" s="37"/>
    </row>
    <row r="25" spans="2:8" ht="18.75" customHeight="1" x14ac:dyDescent="0.2">
      <c r="B25" s="38" t="s">
        <v>111</v>
      </c>
      <c r="C25" s="78">
        <f>DNAサンプルリスト!C32</f>
        <v>0</v>
      </c>
      <c r="F25" s="34" t="s">
        <v>243</v>
      </c>
      <c r="G25" s="36"/>
      <c r="H25" s="37"/>
    </row>
    <row r="26" spans="2:8" ht="18.75" customHeight="1" x14ac:dyDescent="0.2">
      <c r="B26" s="38" t="s">
        <v>112</v>
      </c>
      <c r="C26" s="78">
        <f>DNAサンプルリスト!C33</f>
        <v>0</v>
      </c>
      <c r="F26" s="34" t="s">
        <v>244</v>
      </c>
      <c r="G26" s="36"/>
      <c r="H26" s="37"/>
    </row>
    <row r="27" spans="2:8" ht="18.75" customHeight="1" x14ac:dyDescent="0.2">
      <c r="B27" s="38" t="s">
        <v>113</v>
      </c>
      <c r="C27" s="78">
        <f>DNAサンプルリスト!C34</f>
        <v>0</v>
      </c>
      <c r="F27" s="34" t="s">
        <v>280</v>
      </c>
      <c r="G27" s="36"/>
      <c r="H27" s="37"/>
    </row>
    <row r="28" spans="2:8" ht="18.75" customHeight="1" x14ac:dyDescent="0.2">
      <c r="B28" s="38" t="s">
        <v>114</v>
      </c>
      <c r="C28" s="78">
        <f>DNAサンプルリスト!C35</f>
        <v>0</v>
      </c>
      <c r="F28" s="34" t="s">
        <v>281</v>
      </c>
      <c r="G28" s="36"/>
      <c r="H28" s="37"/>
    </row>
    <row r="29" spans="2:8" ht="18.75" customHeight="1" x14ac:dyDescent="0.2">
      <c r="B29" s="38" t="s">
        <v>115</v>
      </c>
      <c r="C29" s="78">
        <f>DNAサンプルリスト!C36</f>
        <v>0</v>
      </c>
      <c r="F29" s="34" t="s">
        <v>282</v>
      </c>
      <c r="G29" s="36"/>
      <c r="H29" s="37"/>
    </row>
    <row r="30" spans="2:8" ht="18.75" customHeight="1" x14ac:dyDescent="0.2">
      <c r="B30" s="38" t="s">
        <v>116</v>
      </c>
      <c r="C30" s="78">
        <f>DNAサンプルリスト!C37</f>
        <v>0</v>
      </c>
      <c r="F30" s="34" t="s">
        <v>283</v>
      </c>
      <c r="G30" s="36"/>
      <c r="H30" s="37"/>
    </row>
    <row r="31" spans="2:8" ht="18.75" customHeight="1" x14ac:dyDescent="0.2">
      <c r="B31" s="38" t="s">
        <v>117</v>
      </c>
      <c r="C31" s="78">
        <f>DNAサンプルリスト!C38</f>
        <v>0</v>
      </c>
      <c r="F31" s="34" t="s">
        <v>284</v>
      </c>
      <c r="G31" s="36"/>
      <c r="H31" s="37"/>
    </row>
    <row r="32" spans="2:8" ht="18.75" customHeight="1" x14ac:dyDescent="0.2">
      <c r="B32" s="38" t="s">
        <v>118</v>
      </c>
      <c r="C32" s="78">
        <f>DNAサンプルリスト!C39</f>
        <v>0</v>
      </c>
      <c r="F32" s="34" t="s">
        <v>285</v>
      </c>
      <c r="G32" s="36"/>
      <c r="H32" s="37"/>
    </row>
    <row r="33" spans="2:8" ht="18.75" customHeight="1" x14ac:dyDescent="0.2">
      <c r="B33" s="38" t="s">
        <v>119</v>
      </c>
      <c r="C33" s="78">
        <f>DNAサンプルリスト!C40</f>
        <v>0</v>
      </c>
      <c r="F33" s="34" t="s">
        <v>286</v>
      </c>
      <c r="G33" s="36"/>
      <c r="H33" s="37"/>
    </row>
    <row r="34" spans="2:8" ht="18.75" customHeight="1" x14ac:dyDescent="0.2">
      <c r="B34" s="38" t="s">
        <v>120</v>
      </c>
      <c r="C34" s="78">
        <f>DNAサンプルリスト!C41</f>
        <v>0</v>
      </c>
      <c r="F34" s="34" t="s">
        <v>287</v>
      </c>
      <c r="G34" s="36"/>
      <c r="H34" s="37"/>
    </row>
    <row r="35" spans="2:8" ht="18.75" customHeight="1" x14ac:dyDescent="0.2">
      <c r="B35" s="38" t="s">
        <v>121</v>
      </c>
      <c r="C35" s="78">
        <f>DNAサンプルリスト!C42</f>
        <v>0</v>
      </c>
      <c r="F35" s="34" t="s">
        <v>288</v>
      </c>
      <c r="G35" s="36"/>
      <c r="H35" s="37"/>
    </row>
    <row r="36" spans="2:8" ht="18.75" customHeight="1" x14ac:dyDescent="0.2">
      <c r="B36" s="38" t="s">
        <v>122</v>
      </c>
      <c r="C36" s="78">
        <f>DNAサンプルリスト!C43</f>
        <v>0</v>
      </c>
      <c r="F36" s="34" t="s">
        <v>289</v>
      </c>
      <c r="G36" s="36"/>
      <c r="H36" s="37"/>
    </row>
    <row r="37" spans="2:8" ht="18.75" customHeight="1" x14ac:dyDescent="0.2">
      <c r="B37" s="38" t="s">
        <v>123</v>
      </c>
      <c r="C37" s="78">
        <f>DNAサンプルリスト!C44</f>
        <v>0</v>
      </c>
      <c r="F37" s="34" t="s">
        <v>290</v>
      </c>
      <c r="G37" s="36"/>
      <c r="H37" s="37"/>
    </row>
    <row r="38" spans="2:8" ht="18.75" customHeight="1" x14ac:dyDescent="0.2">
      <c r="B38" s="38" t="s">
        <v>124</v>
      </c>
      <c r="C38" s="78">
        <f>DNAサンプルリスト!C45</f>
        <v>0</v>
      </c>
      <c r="F38" s="34" t="s">
        <v>291</v>
      </c>
      <c r="G38" s="36"/>
      <c r="H38" s="37"/>
    </row>
    <row r="39" spans="2:8" ht="18.75" customHeight="1" x14ac:dyDescent="0.2">
      <c r="B39" s="38" t="s">
        <v>125</v>
      </c>
      <c r="C39" s="78">
        <f>DNAサンプルリスト!C46</f>
        <v>0</v>
      </c>
      <c r="F39" s="34" t="s">
        <v>292</v>
      </c>
      <c r="G39" s="36"/>
      <c r="H39" s="37"/>
    </row>
    <row r="40" spans="2:8" ht="18.75" customHeight="1" x14ac:dyDescent="0.2">
      <c r="B40" s="38" t="s">
        <v>126</v>
      </c>
      <c r="C40" s="78">
        <f>DNAサンプルリスト!C47</f>
        <v>0</v>
      </c>
      <c r="F40" s="34" t="s">
        <v>293</v>
      </c>
      <c r="G40" s="36"/>
      <c r="H40" s="37"/>
    </row>
    <row r="41" spans="2:8" ht="18.75" customHeight="1" x14ac:dyDescent="0.2">
      <c r="B41" s="38" t="s">
        <v>127</v>
      </c>
      <c r="C41" s="78">
        <f>DNAサンプルリスト!C48</f>
        <v>0</v>
      </c>
      <c r="F41" s="34" t="s">
        <v>294</v>
      </c>
      <c r="G41" s="36"/>
      <c r="H41" s="37"/>
    </row>
    <row r="42" spans="2:8" ht="18.75" customHeight="1" x14ac:dyDescent="0.2">
      <c r="B42" s="38" t="s">
        <v>128</v>
      </c>
      <c r="C42" s="78">
        <f>DNAサンプルリスト!C49</f>
        <v>0</v>
      </c>
      <c r="F42" s="34" t="s">
        <v>295</v>
      </c>
      <c r="G42" s="36"/>
      <c r="H42" s="37"/>
    </row>
    <row r="43" spans="2:8" ht="18.75" customHeight="1" x14ac:dyDescent="0.2">
      <c r="B43" s="38" t="s">
        <v>129</v>
      </c>
      <c r="C43" s="78">
        <f>DNAサンプルリスト!C50</f>
        <v>0</v>
      </c>
      <c r="F43" s="34" t="s">
        <v>296</v>
      </c>
      <c r="G43" s="36"/>
      <c r="H43" s="37"/>
    </row>
    <row r="44" spans="2:8" ht="18.75" customHeight="1" x14ac:dyDescent="0.2">
      <c r="B44" s="38" t="s">
        <v>130</v>
      </c>
      <c r="C44" s="78">
        <f>DNAサンプルリスト!C51</f>
        <v>0</v>
      </c>
      <c r="F44" s="34" t="s">
        <v>297</v>
      </c>
      <c r="G44" s="36"/>
      <c r="H44" s="37"/>
    </row>
    <row r="45" spans="2:8" ht="18.75" customHeight="1" x14ac:dyDescent="0.2">
      <c r="B45" s="38" t="s">
        <v>131</v>
      </c>
      <c r="C45" s="78">
        <f>DNAサンプルリスト!C52</f>
        <v>0</v>
      </c>
      <c r="F45" s="34" t="s">
        <v>298</v>
      </c>
      <c r="G45" s="36"/>
      <c r="H45" s="37"/>
    </row>
    <row r="46" spans="2:8" ht="18.75" customHeight="1" x14ac:dyDescent="0.2">
      <c r="B46" s="38" t="s">
        <v>132</v>
      </c>
      <c r="C46" s="78">
        <f>DNAサンプルリスト!C53</f>
        <v>0</v>
      </c>
      <c r="F46" s="34" t="s">
        <v>299</v>
      </c>
      <c r="G46" s="36"/>
      <c r="H46" s="37"/>
    </row>
    <row r="47" spans="2:8" ht="18.75" customHeight="1" x14ac:dyDescent="0.2">
      <c r="B47" s="38" t="s">
        <v>133</v>
      </c>
      <c r="C47" s="78">
        <f>DNAサンプルリスト!C54</f>
        <v>0</v>
      </c>
      <c r="F47" s="34" t="s">
        <v>300</v>
      </c>
      <c r="G47" s="36"/>
      <c r="H47" s="37"/>
    </row>
    <row r="48" spans="2:8" ht="18.75" customHeight="1" x14ac:dyDescent="0.2">
      <c r="B48" s="38" t="s">
        <v>134</v>
      </c>
      <c r="C48" s="78">
        <f>DNAサンプルリスト!C55</f>
        <v>0</v>
      </c>
      <c r="F48" s="34" t="s">
        <v>301</v>
      </c>
      <c r="G48" s="36"/>
      <c r="H48" s="37"/>
    </row>
    <row r="49" spans="2:8" ht="18.75" customHeight="1" x14ac:dyDescent="0.2">
      <c r="B49" s="38" t="s">
        <v>135</v>
      </c>
      <c r="C49" s="78">
        <f>DNAサンプルリスト!C56</f>
        <v>0</v>
      </c>
      <c r="F49" s="34" t="s">
        <v>302</v>
      </c>
      <c r="G49" s="36"/>
      <c r="H49" s="37"/>
    </row>
    <row r="50" spans="2:8" ht="18.75" customHeight="1" x14ac:dyDescent="0.2">
      <c r="B50" s="38" t="s">
        <v>136</v>
      </c>
      <c r="C50" s="78">
        <f>DNAサンプルリスト!C57</f>
        <v>0</v>
      </c>
      <c r="F50" s="34" t="s">
        <v>303</v>
      </c>
      <c r="G50" s="36"/>
      <c r="H50" s="37"/>
    </row>
    <row r="51" spans="2:8" ht="18.75" customHeight="1" x14ac:dyDescent="0.2">
      <c r="B51" s="38" t="s">
        <v>137</v>
      </c>
      <c r="C51" s="78">
        <f>DNAサンプルリスト!C58</f>
        <v>0</v>
      </c>
      <c r="F51" s="34" t="s">
        <v>304</v>
      </c>
      <c r="G51" s="36"/>
      <c r="H51" s="37"/>
    </row>
    <row r="52" spans="2:8" ht="18.75" customHeight="1" x14ac:dyDescent="0.2">
      <c r="B52" s="38" t="s">
        <v>138</v>
      </c>
      <c r="C52" s="78">
        <f>DNAサンプルリスト!C59</f>
        <v>0</v>
      </c>
      <c r="F52" s="34" t="s">
        <v>305</v>
      </c>
      <c r="G52" s="36"/>
      <c r="H52" s="37"/>
    </row>
    <row r="53" spans="2:8" ht="18.75" customHeight="1" x14ac:dyDescent="0.2">
      <c r="B53" s="38" t="s">
        <v>139</v>
      </c>
      <c r="C53" s="78">
        <f>DNAサンプルリスト!C60</f>
        <v>0</v>
      </c>
      <c r="F53" s="34" t="s">
        <v>306</v>
      </c>
      <c r="G53" s="36"/>
      <c r="H53" s="37"/>
    </row>
    <row r="54" spans="2:8" ht="18.75" customHeight="1" x14ac:dyDescent="0.2">
      <c r="B54" s="38" t="s">
        <v>140</v>
      </c>
      <c r="C54" s="78">
        <f>DNAサンプルリスト!C61</f>
        <v>0</v>
      </c>
      <c r="F54" s="34" t="s">
        <v>307</v>
      </c>
      <c r="G54" s="36"/>
      <c r="H54" s="37"/>
    </row>
    <row r="55" spans="2:8" ht="18.75" customHeight="1" x14ac:dyDescent="0.2">
      <c r="B55" s="38" t="s">
        <v>141</v>
      </c>
      <c r="C55" s="78">
        <f>DNAサンプルリスト!C62</f>
        <v>0</v>
      </c>
      <c r="F55" s="34" t="s">
        <v>308</v>
      </c>
      <c r="G55" s="36"/>
      <c r="H55" s="37"/>
    </row>
    <row r="56" spans="2:8" ht="18.75" customHeight="1" x14ac:dyDescent="0.2">
      <c r="B56" s="38" t="s">
        <v>142</v>
      </c>
      <c r="C56" s="78">
        <f>DNAサンプルリスト!C63</f>
        <v>0</v>
      </c>
      <c r="F56" s="34" t="s">
        <v>309</v>
      </c>
      <c r="G56" s="36"/>
      <c r="H56" s="37"/>
    </row>
    <row r="57" spans="2:8" ht="18.75" customHeight="1" x14ac:dyDescent="0.2">
      <c r="B57" s="38" t="s">
        <v>143</v>
      </c>
      <c r="C57" s="78">
        <f>DNAサンプルリスト!C64</f>
        <v>0</v>
      </c>
      <c r="F57" s="34" t="s">
        <v>310</v>
      </c>
      <c r="G57" s="36"/>
      <c r="H57" s="37"/>
    </row>
    <row r="58" spans="2:8" ht="18.75" customHeight="1" x14ac:dyDescent="0.2">
      <c r="B58" s="38" t="s">
        <v>144</v>
      </c>
      <c r="C58" s="78">
        <f>DNAサンプルリスト!C65</f>
        <v>0</v>
      </c>
      <c r="F58" s="34" t="s">
        <v>311</v>
      </c>
      <c r="G58" s="36"/>
      <c r="H58" s="37"/>
    </row>
    <row r="59" spans="2:8" ht="18.75" customHeight="1" x14ac:dyDescent="0.2">
      <c r="B59" s="38" t="s">
        <v>145</v>
      </c>
      <c r="C59" s="78">
        <f>DNAサンプルリスト!C66</f>
        <v>0</v>
      </c>
    </row>
    <row r="60" spans="2:8" ht="18.75" customHeight="1" x14ac:dyDescent="0.2">
      <c r="B60" s="38" t="s">
        <v>146</v>
      </c>
      <c r="C60" s="78">
        <f>DNAサンプルリスト!C67</f>
        <v>0</v>
      </c>
    </row>
    <row r="61" spans="2:8" ht="18.75" customHeight="1" x14ac:dyDescent="0.2">
      <c r="B61" s="38" t="s">
        <v>147</v>
      </c>
      <c r="C61" s="78">
        <f>DNAサンプルリスト!C68</f>
        <v>0</v>
      </c>
    </row>
    <row r="62" spans="2:8" ht="18.75" customHeight="1" x14ac:dyDescent="0.2">
      <c r="B62" s="38" t="s">
        <v>148</v>
      </c>
      <c r="C62" s="78">
        <f>DNAサンプルリスト!C69</f>
        <v>0</v>
      </c>
    </row>
    <row r="63" spans="2:8" ht="18.75" customHeight="1" x14ac:dyDescent="0.2">
      <c r="B63" s="38" t="s">
        <v>149</v>
      </c>
      <c r="C63" s="78">
        <f>DNAサンプルリスト!C70</f>
        <v>0</v>
      </c>
    </row>
    <row r="64" spans="2:8" ht="18.75" customHeight="1" x14ac:dyDescent="0.2">
      <c r="B64" s="38" t="s">
        <v>150</v>
      </c>
      <c r="C64" s="78">
        <f>DNAサンプルリスト!C71</f>
        <v>0</v>
      </c>
    </row>
    <row r="65" spans="2:3" ht="18.75" customHeight="1" x14ac:dyDescent="0.2">
      <c r="B65" s="38" t="s">
        <v>151</v>
      </c>
      <c r="C65" s="78">
        <f>DNAサンプルリスト!C72</f>
        <v>0</v>
      </c>
    </row>
    <row r="66" spans="2:3" ht="18.75" customHeight="1" x14ac:dyDescent="0.2">
      <c r="B66" s="38" t="s">
        <v>152</v>
      </c>
      <c r="C66" s="78">
        <f>DNAサンプルリスト!C73</f>
        <v>0</v>
      </c>
    </row>
    <row r="67" spans="2:3" ht="18.75" customHeight="1" x14ac:dyDescent="0.2">
      <c r="B67" s="38" t="s">
        <v>153</v>
      </c>
      <c r="C67" s="78">
        <f>DNAサンプルリスト!C74</f>
        <v>0</v>
      </c>
    </row>
    <row r="68" spans="2:3" ht="18.75" customHeight="1" x14ac:dyDescent="0.2">
      <c r="B68" s="38" t="s">
        <v>154</v>
      </c>
      <c r="C68" s="78">
        <f>DNAサンプルリスト!C75</f>
        <v>0</v>
      </c>
    </row>
    <row r="69" spans="2:3" ht="18.75" customHeight="1" x14ac:dyDescent="0.2">
      <c r="B69" s="38" t="s">
        <v>155</v>
      </c>
      <c r="C69" s="78">
        <f>DNAサンプルリスト!C76</f>
        <v>0</v>
      </c>
    </row>
    <row r="70" spans="2:3" ht="18.75" customHeight="1" x14ac:dyDescent="0.2">
      <c r="B70" s="38" t="s">
        <v>156</v>
      </c>
      <c r="C70" s="78">
        <f>DNAサンプルリスト!C77</f>
        <v>0</v>
      </c>
    </row>
    <row r="71" spans="2:3" ht="18.75" customHeight="1" x14ac:dyDescent="0.2">
      <c r="B71" s="38" t="s">
        <v>157</v>
      </c>
      <c r="C71" s="78">
        <f>DNAサンプルリスト!C78</f>
        <v>0</v>
      </c>
    </row>
    <row r="72" spans="2:3" ht="18.75" customHeight="1" x14ac:dyDescent="0.2">
      <c r="B72" s="38" t="s">
        <v>158</v>
      </c>
      <c r="C72" s="78">
        <f>DNAサンプルリスト!C79</f>
        <v>0</v>
      </c>
    </row>
    <row r="73" spans="2:3" ht="18.75" customHeight="1" x14ac:dyDescent="0.2">
      <c r="B73" s="38" t="s">
        <v>159</v>
      </c>
      <c r="C73" s="78">
        <f>DNAサンプルリスト!C80</f>
        <v>0</v>
      </c>
    </row>
    <row r="74" spans="2:3" ht="18.75" customHeight="1" x14ac:dyDescent="0.2">
      <c r="B74" s="38" t="s">
        <v>160</v>
      </c>
      <c r="C74" s="78">
        <f>DNAサンプルリスト!C81</f>
        <v>0</v>
      </c>
    </row>
    <row r="75" spans="2:3" ht="18.75" customHeight="1" x14ac:dyDescent="0.2">
      <c r="B75" s="38" t="s">
        <v>161</v>
      </c>
      <c r="C75" s="78">
        <f>DNAサンプルリスト!C82</f>
        <v>0</v>
      </c>
    </row>
    <row r="76" spans="2:3" ht="18.75" customHeight="1" x14ac:dyDescent="0.2">
      <c r="B76" s="38" t="s">
        <v>162</v>
      </c>
      <c r="C76" s="78">
        <f>DNAサンプルリスト!C83</f>
        <v>0</v>
      </c>
    </row>
    <row r="77" spans="2:3" ht="18.75" customHeight="1" x14ac:dyDescent="0.2">
      <c r="B77" s="38" t="s">
        <v>163</v>
      </c>
      <c r="C77" s="78">
        <f>DNAサンプルリスト!C84</f>
        <v>0</v>
      </c>
    </row>
    <row r="78" spans="2:3" ht="18.75" customHeight="1" x14ac:dyDescent="0.2">
      <c r="B78" s="38" t="s">
        <v>164</v>
      </c>
      <c r="C78" s="78">
        <f>DNAサンプルリスト!C85</f>
        <v>0</v>
      </c>
    </row>
    <row r="79" spans="2:3" ht="18.75" customHeight="1" x14ac:dyDescent="0.2">
      <c r="B79" s="38" t="s">
        <v>165</v>
      </c>
      <c r="C79" s="78">
        <f>DNAサンプルリスト!C86</f>
        <v>0</v>
      </c>
    </row>
    <row r="80" spans="2:3" ht="18.75" customHeight="1" x14ac:dyDescent="0.2">
      <c r="B80" s="38" t="s">
        <v>166</v>
      </c>
      <c r="C80" s="78">
        <f>DNAサンプルリスト!C87</f>
        <v>0</v>
      </c>
    </row>
    <row r="81" spans="2:3" ht="18.75" customHeight="1" x14ac:dyDescent="0.2">
      <c r="B81" s="38" t="s">
        <v>167</v>
      </c>
      <c r="C81" s="78">
        <f>DNAサンプルリスト!C88</f>
        <v>0</v>
      </c>
    </row>
    <row r="82" spans="2:3" ht="18.75" customHeight="1" x14ac:dyDescent="0.2">
      <c r="B82" s="38" t="s">
        <v>168</v>
      </c>
      <c r="C82" s="78">
        <f>DNAサンプルリスト!C89</f>
        <v>0</v>
      </c>
    </row>
    <row r="83" spans="2:3" ht="18.75" customHeight="1" x14ac:dyDescent="0.2">
      <c r="B83" s="38" t="s">
        <v>173</v>
      </c>
      <c r="C83" s="78">
        <f>DNAサンプルリスト!C90</f>
        <v>0</v>
      </c>
    </row>
    <row r="84" spans="2:3" ht="18.75" customHeight="1" x14ac:dyDescent="0.2">
      <c r="B84" s="38" t="s">
        <v>174</v>
      </c>
      <c r="C84" s="78">
        <f>DNAサンプルリスト!C91</f>
        <v>0</v>
      </c>
    </row>
    <row r="85" spans="2:3" ht="18.75" customHeight="1" x14ac:dyDescent="0.2">
      <c r="B85" s="38" t="s">
        <v>175</v>
      </c>
      <c r="C85" s="78">
        <f>DNAサンプルリスト!C92</f>
        <v>0</v>
      </c>
    </row>
    <row r="86" spans="2:3" ht="18.75" customHeight="1" x14ac:dyDescent="0.2">
      <c r="B86" s="38" t="s">
        <v>176</v>
      </c>
      <c r="C86" s="78">
        <f>DNAサンプルリスト!C93</f>
        <v>0</v>
      </c>
    </row>
    <row r="87" spans="2:3" ht="18.75" customHeight="1" x14ac:dyDescent="0.2">
      <c r="B87" s="38" t="s">
        <v>177</v>
      </c>
      <c r="C87" s="78">
        <f>DNAサンプルリスト!C94</f>
        <v>0</v>
      </c>
    </row>
    <row r="88" spans="2:3" ht="18.75" customHeight="1" x14ac:dyDescent="0.2">
      <c r="B88" s="38" t="s">
        <v>178</v>
      </c>
      <c r="C88" s="78">
        <f>DNAサンプルリスト!C95</f>
        <v>0</v>
      </c>
    </row>
    <row r="89" spans="2:3" ht="18.75" customHeight="1" x14ac:dyDescent="0.2">
      <c r="B89" s="38" t="s">
        <v>179</v>
      </c>
      <c r="C89" s="78">
        <f>DNAサンプルリスト!C96</f>
        <v>0</v>
      </c>
    </row>
    <row r="90" spans="2:3" ht="18.75" customHeight="1" x14ac:dyDescent="0.2">
      <c r="B90" s="38" t="s">
        <v>180</v>
      </c>
      <c r="C90" s="78">
        <f>DNAサンプルリスト!C97</f>
        <v>0</v>
      </c>
    </row>
    <row r="91" spans="2:3" ht="18.75" customHeight="1" x14ac:dyDescent="0.2">
      <c r="B91" s="38" t="s">
        <v>181</v>
      </c>
      <c r="C91" s="78">
        <f>DNAサンプルリスト!C98</f>
        <v>0</v>
      </c>
    </row>
    <row r="92" spans="2:3" ht="18.75" customHeight="1" x14ac:dyDescent="0.2">
      <c r="B92" s="38" t="s">
        <v>182</v>
      </c>
      <c r="C92" s="78">
        <f>DNAサンプルリスト!C99</f>
        <v>0</v>
      </c>
    </row>
    <row r="93" spans="2:3" ht="18.75" customHeight="1" x14ac:dyDescent="0.2">
      <c r="B93" s="38" t="s">
        <v>183</v>
      </c>
      <c r="C93" s="78">
        <f>DNAサンプルリスト!C100</f>
        <v>0</v>
      </c>
    </row>
    <row r="94" spans="2:3" ht="18.75" customHeight="1" x14ac:dyDescent="0.2">
      <c r="B94" s="38" t="s">
        <v>184</v>
      </c>
      <c r="C94" s="78">
        <f>DNAサンプルリスト!C101</f>
        <v>0</v>
      </c>
    </row>
    <row r="95" spans="2:3" ht="18.75" customHeight="1" x14ac:dyDescent="0.2">
      <c r="B95" s="38" t="s">
        <v>185</v>
      </c>
      <c r="C95" s="78">
        <f>DNAサンプルリスト!C102</f>
        <v>0</v>
      </c>
    </row>
    <row r="96" spans="2:3" ht="18.75" customHeight="1" x14ac:dyDescent="0.2">
      <c r="B96" s="38" t="s">
        <v>186</v>
      </c>
      <c r="C96" s="78">
        <f>DNAサンプルリスト!C103</f>
        <v>0</v>
      </c>
    </row>
    <row r="97" spans="2:3" ht="18.75" customHeight="1" x14ac:dyDescent="0.2">
      <c r="B97" s="38" t="s">
        <v>187</v>
      </c>
      <c r="C97" s="78">
        <f>DNAサンプルリスト!C104</f>
        <v>0</v>
      </c>
    </row>
    <row r="98" spans="2:3" ht="18.75" customHeight="1" x14ac:dyDescent="0.2">
      <c r="B98" s="38" t="s">
        <v>188</v>
      </c>
      <c r="C98" s="78">
        <f>DNAサンプルリスト!C105</f>
        <v>0</v>
      </c>
    </row>
    <row r="99" spans="2:3" ht="18.75" customHeight="1" x14ac:dyDescent="0.2">
      <c r="B99" s="38" t="s">
        <v>189</v>
      </c>
      <c r="C99" s="78">
        <f>DNAサンプルリスト!C106</f>
        <v>0</v>
      </c>
    </row>
    <row r="100" spans="2:3" ht="18.75" customHeight="1" x14ac:dyDescent="0.2">
      <c r="B100" s="38" t="s">
        <v>190</v>
      </c>
      <c r="C100" s="78">
        <f>DNAサンプルリスト!C107</f>
        <v>0</v>
      </c>
    </row>
    <row r="101" spans="2:3" ht="18.75" customHeight="1" x14ac:dyDescent="0.2">
      <c r="B101" s="38" t="s">
        <v>191</v>
      </c>
      <c r="C101" s="78">
        <f>DNAサンプルリスト!C108</f>
        <v>0</v>
      </c>
    </row>
    <row r="102" spans="2:3" ht="18.75" customHeight="1" x14ac:dyDescent="0.2">
      <c r="B102" s="38" t="s">
        <v>192</v>
      </c>
      <c r="C102" s="78">
        <f>DNAサンプルリスト!C109</f>
        <v>0</v>
      </c>
    </row>
    <row r="103" spans="2:3" ht="18.75" customHeight="1" x14ac:dyDescent="0.2">
      <c r="B103" s="38" t="s">
        <v>193</v>
      </c>
      <c r="C103" s="78">
        <f>DNAサンプルリスト!C110</f>
        <v>0</v>
      </c>
    </row>
    <row r="104" spans="2:3" ht="18.75" customHeight="1" x14ac:dyDescent="0.2">
      <c r="B104" s="38" t="s">
        <v>194</v>
      </c>
      <c r="C104" s="78">
        <f>DNAサンプルリスト!C111</f>
        <v>0</v>
      </c>
    </row>
    <row r="105" spans="2:3" ht="18.75" customHeight="1" x14ac:dyDescent="0.2">
      <c r="B105" s="38" t="s">
        <v>195</v>
      </c>
      <c r="C105" s="78">
        <f>DNAサンプルリスト!C112</f>
        <v>0</v>
      </c>
    </row>
    <row r="106" spans="2:3" ht="18.75" customHeight="1" x14ac:dyDescent="0.2">
      <c r="B106" s="38" t="s">
        <v>196</v>
      </c>
      <c r="C106" s="78">
        <f>DNAサンプルリスト!C113</f>
        <v>0</v>
      </c>
    </row>
    <row r="107" spans="2:3" ht="18.75" customHeight="1" x14ac:dyDescent="0.2">
      <c r="B107" s="38" t="s">
        <v>197</v>
      </c>
      <c r="C107" s="78">
        <f>DNAサンプルリスト!C114</f>
        <v>0</v>
      </c>
    </row>
    <row r="108" spans="2:3" ht="18.75" customHeight="1" x14ac:dyDescent="0.2">
      <c r="B108" s="38" t="s">
        <v>198</v>
      </c>
      <c r="C108" s="78">
        <f>DNAサンプルリスト!C115</f>
        <v>0</v>
      </c>
    </row>
    <row r="109" spans="2:3" ht="18.75" customHeight="1" x14ac:dyDescent="0.2">
      <c r="B109" s="38" t="s">
        <v>199</v>
      </c>
      <c r="C109" s="78">
        <f>DNAサンプルリスト!C116</f>
        <v>0</v>
      </c>
    </row>
    <row r="110" spans="2:3" ht="18.75" customHeight="1" x14ac:dyDescent="0.2"/>
    <row r="111" spans="2:3" ht="18.75" customHeight="1" x14ac:dyDescent="0.2"/>
    <row r="112" spans="2:3" ht="18.75" customHeight="1" x14ac:dyDescent="0.2"/>
  </sheetData>
  <sheetProtection formatCells="0" selectLockedCells="1"/>
  <mergeCells count="3">
    <mergeCell ref="B6:R6"/>
    <mergeCell ref="C3:F3"/>
    <mergeCell ref="C4:F4"/>
  </mergeCells>
  <phoneticPr fontId="11"/>
  <conditionalFormatting sqref="B1:G2 B3:C4">
    <cfRule type="cellIs" dxfId="0" priority="9" stopIfTrue="1" operator="equal">
      <formula>0</formula>
    </cfRule>
  </conditionalFormatting>
  <pageMargins left="0.25" right="0.25" top="0.75" bottom="0.75" header="0.3" footer="0.3"/>
  <pageSetup paperSize="8" fitToWidth="0" orientation="portrait" r:id="rId1"/>
  <headerFooter>
    <oddHeader>&amp;R&amp;A&amp;P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サービスの流れ</vt:lpstr>
      <vt:lpstr>DNAサンプルの調整方法</vt:lpstr>
      <vt:lpstr>細胞の調整方法</vt:lpstr>
      <vt:lpstr>サンプル送付方法</vt:lpstr>
      <vt:lpstr>解析依頼書</vt:lpstr>
      <vt:lpstr>DNAサンプルリスト</vt:lpstr>
      <vt:lpstr>サンプル組合せ_CGH</vt:lpstr>
      <vt:lpstr>DNAサンプルの調整方法!Print_Area</vt:lpstr>
      <vt:lpstr>DNAサンプルリスト!Print_Area</vt:lpstr>
      <vt:lpstr>サービスの流れ!Print_Area</vt:lpstr>
      <vt:lpstr>サンプル組合せ_CGH!Print_Area</vt:lpstr>
      <vt:lpstr>サンプル送付方法!Print_Area</vt:lpstr>
      <vt:lpstr>解析依頼書!Print_Area</vt:lpstr>
    </vt:vector>
  </TitlesOfParts>
  <Company>DNA Chip Research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ishikawa</dc:creator>
  <cp:lastModifiedBy>平山 円</cp:lastModifiedBy>
  <cp:lastPrinted>2024-10-18T07:26:17Z</cp:lastPrinted>
  <dcterms:created xsi:type="dcterms:W3CDTF">2012-07-20T09:29:13Z</dcterms:created>
  <dcterms:modified xsi:type="dcterms:W3CDTF">2024-10-18T07:34:17Z</dcterms:modified>
</cp:coreProperties>
</file>